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Sacchi Palletts\"/>
    </mc:Choice>
  </mc:AlternateContent>
  <xr:revisionPtr revIDLastSave="0" documentId="13_ncr:1_{501A04F8-47DE-49E8-82DD-CFA7CC697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e" sheetId="19" r:id="rId1"/>
    <sheet name="Manodopera" sheetId="16" r:id="rId2"/>
  </sheets>
  <definedNames>
    <definedName name="_xlnm.Print_Area" localSheetId="1">Manodopera!#REF!</definedName>
    <definedName name="_xlnm.Print_Area" localSheetId="0">Materiale!#REF!</definedName>
    <definedName name="_xlnm.Print_Titles" localSheetId="1">Manodopera!$1:$2</definedName>
    <definedName name="_xlnm.Print_Titles" localSheetId="0">Materiale!$1:$2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3" i="19" l="1"/>
  <c r="O163" i="19"/>
  <c r="L163" i="19"/>
  <c r="F163" i="19"/>
  <c r="H163" i="19" s="1"/>
  <c r="I163" i="19" s="1"/>
  <c r="Q163" i="19" s="1"/>
  <c r="S163" i="19" s="1"/>
  <c r="Y163" i="19" s="1"/>
  <c r="O162" i="19"/>
  <c r="L162" i="19"/>
  <c r="F162" i="19"/>
  <c r="H162" i="19" s="1"/>
  <c r="I162" i="19" s="1"/>
  <c r="Q162" i="19" s="1"/>
  <c r="S162" i="19" s="1"/>
  <c r="Y162" i="19" s="1"/>
  <c r="O161" i="19"/>
  <c r="L161" i="19"/>
  <c r="H161" i="19"/>
  <c r="I161" i="19" s="1"/>
  <c r="Q161" i="19" s="1"/>
  <c r="S161" i="19" s="1"/>
  <c r="Y161" i="19" s="1"/>
  <c r="F161" i="19"/>
  <c r="O160" i="19"/>
  <c r="L160" i="19"/>
  <c r="I160" i="19"/>
  <c r="Q160" i="19" s="1"/>
  <c r="S160" i="19" s="1"/>
  <c r="Y160" i="19" s="1"/>
  <c r="F160" i="19"/>
  <c r="H160" i="19" s="1"/>
  <c r="O159" i="19"/>
  <c r="L159" i="19"/>
  <c r="F159" i="19"/>
  <c r="H159" i="19" s="1"/>
  <c r="I159" i="19" s="1"/>
  <c r="Q159" i="19" s="1"/>
  <c r="S159" i="19" s="1"/>
  <c r="Y159" i="19" s="1"/>
  <c r="O158" i="19"/>
  <c r="L158" i="19"/>
  <c r="I158" i="19"/>
  <c r="F158" i="19"/>
  <c r="H158" i="19" s="1"/>
  <c r="O157" i="19"/>
  <c r="L157" i="19"/>
  <c r="F157" i="19"/>
  <c r="H157" i="19" s="1"/>
  <c r="I157" i="19" s="1"/>
  <c r="Q157" i="19" s="1"/>
  <c r="S157" i="19" s="1"/>
  <c r="Y157" i="19" s="1"/>
  <c r="O156" i="19"/>
  <c r="L156" i="19"/>
  <c r="F156" i="19"/>
  <c r="H156" i="19" s="1"/>
  <c r="I156" i="19" s="1"/>
  <c r="Q156" i="19" s="1"/>
  <c r="S156" i="19" s="1"/>
  <c r="Y156" i="19" s="1"/>
  <c r="O155" i="19"/>
  <c r="L155" i="19"/>
  <c r="H155" i="19"/>
  <c r="I155" i="19" s="1"/>
  <c r="Q155" i="19" s="1"/>
  <c r="S155" i="19" s="1"/>
  <c r="Y155" i="19" s="1"/>
  <c r="F155" i="19"/>
  <c r="O154" i="19"/>
  <c r="L154" i="19"/>
  <c r="I154" i="19"/>
  <c r="Q154" i="19" s="1"/>
  <c r="S154" i="19" s="1"/>
  <c r="Y154" i="19" s="1"/>
  <c r="F154" i="19"/>
  <c r="H154" i="19" s="1"/>
  <c r="O153" i="19"/>
  <c r="L153" i="19"/>
  <c r="F153" i="19"/>
  <c r="H153" i="19" s="1"/>
  <c r="I153" i="19" s="1"/>
  <c r="Q153" i="19" s="1"/>
  <c r="S153" i="19" s="1"/>
  <c r="Y153" i="19" s="1"/>
  <c r="O152" i="19"/>
  <c r="L152" i="19"/>
  <c r="F152" i="19"/>
  <c r="H152" i="19" s="1"/>
  <c r="I152" i="19" s="1"/>
  <c r="Q152" i="19" s="1"/>
  <c r="S152" i="19" s="1"/>
  <c r="Y152" i="19" s="1"/>
  <c r="O151" i="19"/>
  <c r="L151" i="19"/>
  <c r="F151" i="19"/>
  <c r="H151" i="19" s="1"/>
  <c r="I151" i="19" s="1"/>
  <c r="Q151" i="19" s="1"/>
  <c r="S151" i="19" s="1"/>
  <c r="Y151" i="19" s="1"/>
  <c r="O150" i="19"/>
  <c r="L150" i="19"/>
  <c r="F150" i="19"/>
  <c r="H150" i="19" s="1"/>
  <c r="I150" i="19" s="1"/>
  <c r="Q150" i="19" s="1"/>
  <c r="S150" i="19" s="1"/>
  <c r="Y150" i="19" s="1"/>
  <c r="O149" i="19"/>
  <c r="L149" i="19"/>
  <c r="F149" i="19"/>
  <c r="H149" i="19" s="1"/>
  <c r="I149" i="19" s="1"/>
  <c r="Q149" i="19" s="1"/>
  <c r="S149" i="19" s="1"/>
  <c r="Y149" i="19" s="1"/>
  <c r="O148" i="19"/>
  <c r="L148" i="19"/>
  <c r="I148" i="19"/>
  <c r="Q148" i="19" s="1"/>
  <c r="S148" i="19" s="1"/>
  <c r="Y148" i="19" s="1"/>
  <c r="F148" i="19"/>
  <c r="H148" i="19" s="1"/>
  <c r="O147" i="19"/>
  <c r="L147" i="19"/>
  <c r="F147" i="19"/>
  <c r="H147" i="19" s="1"/>
  <c r="I147" i="19" s="1"/>
  <c r="Q147" i="19" s="1"/>
  <c r="S147" i="19" s="1"/>
  <c r="Y147" i="19" s="1"/>
  <c r="O146" i="19"/>
  <c r="L146" i="19"/>
  <c r="F146" i="19"/>
  <c r="H146" i="19" s="1"/>
  <c r="I146" i="19" s="1"/>
  <c r="Q146" i="19" s="1"/>
  <c r="S146" i="19" s="1"/>
  <c r="Y146" i="19" s="1"/>
  <c r="O145" i="19"/>
  <c r="L145" i="19"/>
  <c r="H145" i="19"/>
  <c r="I145" i="19" s="1"/>
  <c r="Q145" i="19" s="1"/>
  <c r="S145" i="19" s="1"/>
  <c r="Y145" i="19" s="1"/>
  <c r="F145" i="19"/>
  <c r="O144" i="19"/>
  <c r="L144" i="19"/>
  <c r="F144" i="19"/>
  <c r="H144" i="19" s="1"/>
  <c r="I144" i="19" s="1"/>
  <c r="Q144" i="19" s="1"/>
  <c r="S144" i="19" s="1"/>
  <c r="Y144" i="19" s="1"/>
  <c r="O143" i="19"/>
  <c r="L143" i="19"/>
  <c r="H143" i="19"/>
  <c r="I143" i="19" s="1"/>
  <c r="F143" i="19"/>
  <c r="O142" i="19"/>
  <c r="L142" i="19"/>
  <c r="F142" i="19"/>
  <c r="H142" i="19" s="1"/>
  <c r="I142" i="19" s="1"/>
  <c r="Q142" i="19" s="1"/>
  <c r="S142" i="19" s="1"/>
  <c r="Y142" i="19" s="1"/>
  <c r="O141" i="19"/>
  <c r="L141" i="19"/>
  <c r="F141" i="19"/>
  <c r="H141" i="19" s="1"/>
  <c r="I141" i="19" s="1"/>
  <c r="Q141" i="19" s="1"/>
  <c r="S141" i="19" s="1"/>
  <c r="Y141" i="19" s="1"/>
  <c r="O140" i="19"/>
  <c r="L140" i="19"/>
  <c r="F140" i="19"/>
  <c r="H140" i="19" s="1"/>
  <c r="I140" i="19" s="1"/>
  <c r="Q140" i="19" s="1"/>
  <c r="S140" i="19" s="1"/>
  <c r="Y140" i="19" s="1"/>
  <c r="O139" i="19"/>
  <c r="L139" i="19"/>
  <c r="H139" i="19"/>
  <c r="I139" i="19" s="1"/>
  <c r="Q139" i="19" s="1"/>
  <c r="S139" i="19" s="1"/>
  <c r="Y139" i="19" s="1"/>
  <c r="F139" i="19"/>
  <c r="O138" i="19"/>
  <c r="L138" i="19"/>
  <c r="I138" i="19"/>
  <c r="Q138" i="19" s="1"/>
  <c r="S138" i="19" s="1"/>
  <c r="Y138" i="19" s="1"/>
  <c r="F138" i="19"/>
  <c r="H138" i="19" s="1"/>
  <c r="O137" i="19"/>
  <c r="L137" i="19"/>
  <c r="F137" i="19"/>
  <c r="H137" i="19" s="1"/>
  <c r="I137" i="19" s="1"/>
  <c r="Q137" i="19" s="1"/>
  <c r="S137" i="19" s="1"/>
  <c r="Y137" i="19" s="1"/>
  <c r="O136" i="19"/>
  <c r="L136" i="19"/>
  <c r="F136" i="19"/>
  <c r="H136" i="19" s="1"/>
  <c r="I136" i="19" s="1"/>
  <c r="Q136" i="19" s="1"/>
  <c r="S136" i="19" s="1"/>
  <c r="Y136" i="19" s="1"/>
  <c r="O135" i="19"/>
  <c r="L135" i="19"/>
  <c r="F135" i="19"/>
  <c r="H135" i="19" s="1"/>
  <c r="I135" i="19" s="1"/>
  <c r="Q135" i="19" s="1"/>
  <c r="S135" i="19" s="1"/>
  <c r="Y135" i="19" s="1"/>
  <c r="O134" i="19"/>
  <c r="L134" i="19"/>
  <c r="F134" i="19"/>
  <c r="H134" i="19" s="1"/>
  <c r="I134" i="19" s="1"/>
  <c r="Q134" i="19" s="1"/>
  <c r="S134" i="19" s="1"/>
  <c r="Y134" i="19" s="1"/>
  <c r="O133" i="19"/>
  <c r="L133" i="19"/>
  <c r="F133" i="19"/>
  <c r="H133" i="19" s="1"/>
  <c r="I133" i="19" s="1"/>
  <c r="Q133" i="19" s="1"/>
  <c r="S133" i="19" s="1"/>
  <c r="Y133" i="19" s="1"/>
  <c r="O132" i="19"/>
  <c r="L132" i="19"/>
  <c r="F132" i="19"/>
  <c r="H132" i="19" s="1"/>
  <c r="I132" i="19" s="1"/>
  <c r="Q132" i="19" s="1"/>
  <c r="S132" i="19" s="1"/>
  <c r="Y132" i="19" s="1"/>
  <c r="O131" i="19"/>
  <c r="L131" i="19"/>
  <c r="F131" i="19"/>
  <c r="H131" i="19" s="1"/>
  <c r="I131" i="19" s="1"/>
  <c r="Q131" i="19" s="1"/>
  <c r="S131" i="19" s="1"/>
  <c r="Y131" i="19" s="1"/>
  <c r="O130" i="19"/>
  <c r="L130" i="19"/>
  <c r="F130" i="19"/>
  <c r="H130" i="19" s="1"/>
  <c r="I130" i="19" s="1"/>
  <c r="Q130" i="19" s="1"/>
  <c r="S130" i="19" s="1"/>
  <c r="Y130" i="19" s="1"/>
  <c r="O129" i="19"/>
  <c r="L129" i="19"/>
  <c r="H129" i="19"/>
  <c r="I129" i="19" s="1"/>
  <c r="Q129" i="19" s="1"/>
  <c r="S129" i="19" s="1"/>
  <c r="Y129" i="19" s="1"/>
  <c r="F129" i="19"/>
  <c r="O128" i="19"/>
  <c r="L128" i="19"/>
  <c r="F128" i="19"/>
  <c r="H128" i="19" s="1"/>
  <c r="I128" i="19" s="1"/>
  <c r="Q128" i="19" s="1"/>
  <c r="S128" i="19" s="1"/>
  <c r="Y128" i="19" s="1"/>
  <c r="O127" i="19"/>
  <c r="L127" i="19"/>
  <c r="F127" i="19"/>
  <c r="H127" i="19" s="1"/>
  <c r="I127" i="19" s="1"/>
  <c r="Q127" i="19" s="1"/>
  <c r="S127" i="19" s="1"/>
  <c r="Y127" i="19" s="1"/>
  <c r="O126" i="19"/>
  <c r="L126" i="19"/>
  <c r="F126" i="19"/>
  <c r="H126" i="19" s="1"/>
  <c r="I126" i="19" s="1"/>
  <c r="O125" i="19"/>
  <c r="L125" i="19"/>
  <c r="F125" i="19"/>
  <c r="H125" i="19" s="1"/>
  <c r="I125" i="19" s="1"/>
  <c r="Q125" i="19" s="1"/>
  <c r="S125" i="19" s="1"/>
  <c r="Y125" i="19" s="1"/>
  <c r="O124" i="19"/>
  <c r="L124" i="19"/>
  <c r="F124" i="19"/>
  <c r="H124" i="19" s="1"/>
  <c r="I124" i="19" s="1"/>
  <c r="Q124" i="19" s="1"/>
  <c r="S124" i="19" s="1"/>
  <c r="Y124" i="19" s="1"/>
  <c r="O123" i="19"/>
  <c r="L123" i="19"/>
  <c r="H123" i="19"/>
  <c r="I123" i="19" s="1"/>
  <c r="Q123" i="19" s="1"/>
  <c r="S123" i="19" s="1"/>
  <c r="Y123" i="19" s="1"/>
  <c r="F123" i="19"/>
  <c r="O122" i="19"/>
  <c r="L122" i="19"/>
  <c r="I122" i="19"/>
  <c r="Q122" i="19" s="1"/>
  <c r="S122" i="19" s="1"/>
  <c r="Y122" i="19" s="1"/>
  <c r="F122" i="19"/>
  <c r="H122" i="19" s="1"/>
  <c r="O121" i="19"/>
  <c r="L121" i="19"/>
  <c r="F121" i="19"/>
  <c r="H121" i="19" s="1"/>
  <c r="I121" i="19" s="1"/>
  <c r="Q121" i="19" s="1"/>
  <c r="S121" i="19" s="1"/>
  <c r="Y121" i="19" s="1"/>
  <c r="O120" i="19"/>
  <c r="L120" i="19"/>
  <c r="F120" i="19"/>
  <c r="H120" i="19" s="1"/>
  <c r="I120" i="19" s="1"/>
  <c r="Q120" i="19" s="1"/>
  <c r="S120" i="19" s="1"/>
  <c r="Y120" i="19" s="1"/>
  <c r="Y119" i="19"/>
  <c r="O119" i="19"/>
  <c r="L119" i="19"/>
  <c r="F119" i="19"/>
  <c r="H119" i="19" s="1"/>
  <c r="I119" i="19" s="1"/>
  <c r="Q119" i="19" s="1"/>
  <c r="S119" i="19" s="1"/>
  <c r="O118" i="19"/>
  <c r="L118" i="19"/>
  <c r="F118" i="19"/>
  <c r="H118" i="19" s="1"/>
  <c r="I118" i="19" s="1"/>
  <c r="Q118" i="19" s="1"/>
  <c r="S118" i="19" s="1"/>
  <c r="Y118" i="19" s="1"/>
  <c r="O117" i="19"/>
  <c r="L117" i="19"/>
  <c r="F117" i="19"/>
  <c r="H117" i="19" s="1"/>
  <c r="I117" i="19" s="1"/>
  <c r="Q117" i="19" s="1"/>
  <c r="S117" i="19" s="1"/>
  <c r="Y117" i="19" s="1"/>
  <c r="O116" i="19"/>
  <c r="L116" i="19"/>
  <c r="I116" i="19"/>
  <c r="Q116" i="19" s="1"/>
  <c r="S116" i="19" s="1"/>
  <c r="Y116" i="19" s="1"/>
  <c r="F116" i="19"/>
  <c r="H116" i="19" s="1"/>
  <c r="O115" i="19"/>
  <c r="L115" i="19"/>
  <c r="F115" i="19"/>
  <c r="H115" i="19" s="1"/>
  <c r="I115" i="19" s="1"/>
  <c r="Q115" i="19" s="1"/>
  <c r="S115" i="19" s="1"/>
  <c r="Y115" i="19" s="1"/>
  <c r="O114" i="19"/>
  <c r="L114" i="19"/>
  <c r="F114" i="19"/>
  <c r="H114" i="19" s="1"/>
  <c r="I114" i="19" s="1"/>
  <c r="Q114" i="19" s="1"/>
  <c r="S114" i="19" s="1"/>
  <c r="Y114" i="19" s="1"/>
  <c r="O113" i="19"/>
  <c r="L113" i="19"/>
  <c r="F113" i="19"/>
  <c r="H113" i="19" s="1"/>
  <c r="I113" i="19" s="1"/>
  <c r="Q113" i="19" s="1"/>
  <c r="S113" i="19" s="1"/>
  <c r="Y113" i="19" s="1"/>
  <c r="O112" i="19"/>
  <c r="L112" i="19"/>
  <c r="F112" i="19"/>
  <c r="H112" i="19" s="1"/>
  <c r="I112" i="19" s="1"/>
  <c r="Q112" i="19" s="1"/>
  <c r="S112" i="19" s="1"/>
  <c r="Y112" i="19" s="1"/>
  <c r="O111" i="19"/>
  <c r="L111" i="19"/>
  <c r="F111" i="19"/>
  <c r="H111" i="19" s="1"/>
  <c r="I111" i="19" s="1"/>
  <c r="O110" i="19"/>
  <c r="L110" i="19"/>
  <c r="F110" i="19"/>
  <c r="H110" i="19" s="1"/>
  <c r="I110" i="19" s="1"/>
  <c r="Q110" i="19" s="1"/>
  <c r="S110" i="19" s="1"/>
  <c r="Y110" i="19" s="1"/>
  <c r="O109" i="19"/>
  <c r="L109" i="19"/>
  <c r="F109" i="19"/>
  <c r="H109" i="19" s="1"/>
  <c r="I109" i="19" s="1"/>
  <c r="Q109" i="19" s="1"/>
  <c r="S109" i="19" s="1"/>
  <c r="Y109" i="19" s="1"/>
  <c r="O108" i="19"/>
  <c r="L108" i="19"/>
  <c r="F108" i="19"/>
  <c r="H108" i="19" s="1"/>
  <c r="I108" i="19" s="1"/>
  <c r="Q108" i="19" s="1"/>
  <c r="S108" i="19" s="1"/>
  <c r="Y108" i="19" s="1"/>
  <c r="O107" i="19"/>
  <c r="L107" i="19"/>
  <c r="H107" i="19"/>
  <c r="I107" i="19" s="1"/>
  <c r="Q107" i="19" s="1"/>
  <c r="S107" i="19" s="1"/>
  <c r="Y107" i="19" s="1"/>
  <c r="F107" i="19"/>
  <c r="O106" i="19"/>
  <c r="L106" i="19"/>
  <c r="I106" i="19"/>
  <c r="Q106" i="19" s="1"/>
  <c r="S106" i="19" s="1"/>
  <c r="Y106" i="19" s="1"/>
  <c r="F106" i="19"/>
  <c r="H106" i="19" s="1"/>
  <c r="O105" i="19"/>
  <c r="L105" i="19"/>
  <c r="F105" i="19"/>
  <c r="H105" i="19" s="1"/>
  <c r="I105" i="19" s="1"/>
  <c r="Q105" i="19" s="1"/>
  <c r="S105" i="19" s="1"/>
  <c r="Y105" i="19" s="1"/>
  <c r="O104" i="19"/>
  <c r="L104" i="19"/>
  <c r="F104" i="19"/>
  <c r="H104" i="19" s="1"/>
  <c r="I104" i="19" s="1"/>
  <c r="Q104" i="19" s="1"/>
  <c r="S104" i="19" s="1"/>
  <c r="Y104" i="19" s="1"/>
  <c r="O103" i="19"/>
  <c r="L103" i="19"/>
  <c r="F103" i="19"/>
  <c r="H103" i="19" s="1"/>
  <c r="I103" i="19" s="1"/>
  <c r="Q103" i="19" s="1"/>
  <c r="S103" i="19" s="1"/>
  <c r="Y103" i="19" s="1"/>
  <c r="O102" i="19"/>
  <c r="L102" i="19"/>
  <c r="F102" i="19"/>
  <c r="H102" i="19" s="1"/>
  <c r="I102" i="19" s="1"/>
  <c r="Q102" i="19" s="1"/>
  <c r="S102" i="19" s="1"/>
  <c r="Y102" i="19" s="1"/>
  <c r="O101" i="19"/>
  <c r="L101" i="19"/>
  <c r="I101" i="19"/>
  <c r="Q101" i="19" s="1"/>
  <c r="S101" i="19" s="1"/>
  <c r="Y101" i="19" s="1"/>
  <c r="H101" i="19"/>
  <c r="F101" i="19"/>
  <c r="O100" i="19"/>
  <c r="L100" i="19"/>
  <c r="F100" i="19"/>
  <c r="H100" i="19" s="1"/>
  <c r="I100" i="19" s="1"/>
  <c r="Q100" i="19" s="1"/>
  <c r="S100" i="19" s="1"/>
  <c r="Y100" i="19" s="1"/>
  <c r="O99" i="19"/>
  <c r="L99" i="19"/>
  <c r="F99" i="19"/>
  <c r="H99" i="19" s="1"/>
  <c r="I99" i="19" s="1"/>
  <c r="Q99" i="19" s="1"/>
  <c r="S99" i="19" s="1"/>
  <c r="Y99" i="19" s="1"/>
  <c r="O98" i="19"/>
  <c r="L98" i="19"/>
  <c r="F98" i="19"/>
  <c r="H98" i="19" s="1"/>
  <c r="I98" i="19" s="1"/>
  <c r="Q98" i="19" s="1"/>
  <c r="S98" i="19" s="1"/>
  <c r="Y98" i="19" s="1"/>
  <c r="O97" i="19"/>
  <c r="L97" i="19"/>
  <c r="F97" i="19"/>
  <c r="H97" i="19" s="1"/>
  <c r="I97" i="19" s="1"/>
  <c r="Q97" i="19" s="1"/>
  <c r="S97" i="19" s="1"/>
  <c r="Y97" i="19" s="1"/>
  <c r="O96" i="19"/>
  <c r="L96" i="19"/>
  <c r="F96" i="19"/>
  <c r="H96" i="19" s="1"/>
  <c r="I96" i="19" s="1"/>
  <c r="Q96" i="19" s="1"/>
  <c r="S96" i="19" s="1"/>
  <c r="Y96" i="19" s="1"/>
  <c r="O95" i="19"/>
  <c r="L95" i="19"/>
  <c r="F95" i="19"/>
  <c r="H95" i="19" s="1"/>
  <c r="I95" i="19" s="1"/>
  <c r="Q95" i="19" s="1"/>
  <c r="S95" i="19" s="1"/>
  <c r="Y95" i="19" s="1"/>
  <c r="O94" i="19"/>
  <c r="L94" i="19"/>
  <c r="F94" i="19"/>
  <c r="H94" i="19" s="1"/>
  <c r="I94" i="19" s="1"/>
  <c r="O93" i="19"/>
  <c r="L93" i="19"/>
  <c r="F93" i="19"/>
  <c r="H93" i="19" s="1"/>
  <c r="I93" i="19" s="1"/>
  <c r="Q93" i="19" s="1"/>
  <c r="S93" i="19" s="1"/>
  <c r="Y93" i="19" s="1"/>
  <c r="O92" i="19"/>
  <c r="L92" i="19"/>
  <c r="F92" i="19"/>
  <c r="H92" i="19" s="1"/>
  <c r="I92" i="19" s="1"/>
  <c r="Q92" i="19" s="1"/>
  <c r="S92" i="19" s="1"/>
  <c r="Y92" i="19" s="1"/>
  <c r="O91" i="19"/>
  <c r="L91" i="19"/>
  <c r="F91" i="19"/>
  <c r="H91" i="19" s="1"/>
  <c r="I91" i="19" s="1"/>
  <c r="Q91" i="19" s="1"/>
  <c r="S91" i="19" s="1"/>
  <c r="Y91" i="19" s="1"/>
  <c r="O90" i="19"/>
  <c r="L90" i="19"/>
  <c r="I90" i="19"/>
  <c r="Q90" i="19" s="1"/>
  <c r="S90" i="19" s="1"/>
  <c r="Y90" i="19" s="1"/>
  <c r="F90" i="19"/>
  <c r="H90" i="19" s="1"/>
  <c r="O89" i="19"/>
  <c r="L89" i="19"/>
  <c r="F89" i="19"/>
  <c r="H89" i="19" s="1"/>
  <c r="I89" i="19" s="1"/>
  <c r="Q89" i="19" s="1"/>
  <c r="S89" i="19" s="1"/>
  <c r="Y89" i="19" s="1"/>
  <c r="O88" i="19"/>
  <c r="L88" i="19"/>
  <c r="F88" i="19"/>
  <c r="H88" i="19" s="1"/>
  <c r="I88" i="19" s="1"/>
  <c r="Q88" i="19" s="1"/>
  <c r="S88" i="19" s="1"/>
  <c r="Y88" i="19" s="1"/>
  <c r="Y87" i="19"/>
  <c r="O87" i="19"/>
  <c r="L87" i="19"/>
  <c r="F87" i="19"/>
  <c r="H87" i="19" s="1"/>
  <c r="I87" i="19" s="1"/>
  <c r="Q87" i="19" s="1"/>
  <c r="S87" i="19" s="1"/>
  <c r="O86" i="19"/>
  <c r="L86" i="19"/>
  <c r="F86" i="19"/>
  <c r="H86" i="19" s="1"/>
  <c r="I86" i="19" s="1"/>
  <c r="Q86" i="19" s="1"/>
  <c r="S86" i="19" s="1"/>
  <c r="Y86" i="19" s="1"/>
  <c r="O85" i="19"/>
  <c r="L85" i="19"/>
  <c r="F85" i="19"/>
  <c r="H85" i="19" s="1"/>
  <c r="I85" i="19" s="1"/>
  <c r="Q85" i="19" s="1"/>
  <c r="S85" i="19" s="1"/>
  <c r="Y85" i="19" s="1"/>
  <c r="O84" i="19"/>
  <c r="L84" i="19"/>
  <c r="F84" i="19"/>
  <c r="H84" i="19" s="1"/>
  <c r="I84" i="19" s="1"/>
  <c r="O83" i="19"/>
  <c r="L83" i="19"/>
  <c r="F83" i="19"/>
  <c r="H83" i="19" s="1"/>
  <c r="I83" i="19" s="1"/>
  <c r="Q83" i="19" s="1"/>
  <c r="S83" i="19" s="1"/>
  <c r="Y83" i="19" s="1"/>
  <c r="O82" i="19"/>
  <c r="L82" i="19"/>
  <c r="F82" i="19"/>
  <c r="H82" i="19" s="1"/>
  <c r="I82" i="19" s="1"/>
  <c r="Q82" i="19" s="1"/>
  <c r="S82" i="19" s="1"/>
  <c r="Y82" i="19" s="1"/>
  <c r="O81" i="19"/>
  <c r="L81" i="19"/>
  <c r="F81" i="19"/>
  <c r="H81" i="19" s="1"/>
  <c r="I81" i="19" s="1"/>
  <c r="Q81" i="19" s="1"/>
  <c r="S81" i="19" s="1"/>
  <c r="Y81" i="19" s="1"/>
  <c r="O80" i="19"/>
  <c r="L80" i="19"/>
  <c r="F80" i="19"/>
  <c r="H80" i="19" s="1"/>
  <c r="I80" i="19" s="1"/>
  <c r="Q80" i="19" s="1"/>
  <c r="S80" i="19" s="1"/>
  <c r="Y80" i="19" s="1"/>
  <c r="O79" i="19"/>
  <c r="L79" i="19"/>
  <c r="F79" i="19"/>
  <c r="H79" i="19" s="1"/>
  <c r="I79" i="19" s="1"/>
  <c r="Q79" i="19" s="1"/>
  <c r="S79" i="19" s="1"/>
  <c r="Y79" i="19" s="1"/>
  <c r="O78" i="19"/>
  <c r="L78" i="19"/>
  <c r="H78" i="19"/>
  <c r="I78" i="19" s="1"/>
  <c r="Q78" i="19" s="1"/>
  <c r="S78" i="19" s="1"/>
  <c r="Y78" i="19" s="1"/>
  <c r="F78" i="19"/>
  <c r="O77" i="19"/>
  <c r="L77" i="19"/>
  <c r="H77" i="19"/>
  <c r="I77" i="19" s="1"/>
  <c r="Q77" i="19" s="1"/>
  <c r="S77" i="19" s="1"/>
  <c r="Y77" i="19" s="1"/>
  <c r="F77" i="19"/>
  <c r="O76" i="19"/>
  <c r="L76" i="19"/>
  <c r="F76" i="19"/>
  <c r="H76" i="19" s="1"/>
  <c r="I76" i="19" s="1"/>
  <c r="Q76" i="19" s="1"/>
  <c r="S76" i="19" s="1"/>
  <c r="Y76" i="19" s="1"/>
  <c r="O75" i="19"/>
  <c r="L75" i="19"/>
  <c r="F75" i="19"/>
  <c r="H75" i="19" s="1"/>
  <c r="I75" i="19" s="1"/>
  <c r="Q75" i="19" s="1"/>
  <c r="S75" i="19" s="1"/>
  <c r="Y75" i="19" s="1"/>
  <c r="O74" i="19"/>
  <c r="L74" i="19"/>
  <c r="F74" i="19"/>
  <c r="H74" i="19" s="1"/>
  <c r="I74" i="19" s="1"/>
  <c r="O73" i="19"/>
  <c r="L73" i="19"/>
  <c r="F73" i="19"/>
  <c r="H73" i="19" s="1"/>
  <c r="I73" i="19" s="1"/>
  <c r="Q73" i="19" s="1"/>
  <c r="S73" i="19" s="1"/>
  <c r="Y73" i="19" s="1"/>
  <c r="O72" i="19"/>
  <c r="L72" i="19"/>
  <c r="F72" i="19"/>
  <c r="H72" i="19" s="1"/>
  <c r="I72" i="19" s="1"/>
  <c r="Q72" i="19" s="1"/>
  <c r="S72" i="19" s="1"/>
  <c r="Y72" i="19" s="1"/>
  <c r="O71" i="19"/>
  <c r="L71" i="19"/>
  <c r="F71" i="19"/>
  <c r="H71" i="19" s="1"/>
  <c r="I71" i="19" s="1"/>
  <c r="Q71" i="19" s="1"/>
  <c r="S71" i="19" s="1"/>
  <c r="Y71" i="19" s="1"/>
  <c r="O70" i="19"/>
  <c r="L70" i="19"/>
  <c r="F70" i="19"/>
  <c r="H70" i="19" s="1"/>
  <c r="I70" i="19" s="1"/>
  <c r="Q70" i="19" s="1"/>
  <c r="S70" i="19" s="1"/>
  <c r="Y70" i="19" s="1"/>
  <c r="O69" i="19"/>
  <c r="L69" i="19"/>
  <c r="F69" i="19"/>
  <c r="H69" i="19" s="1"/>
  <c r="I69" i="19" s="1"/>
  <c r="Q69" i="19" s="1"/>
  <c r="S69" i="19" s="1"/>
  <c r="Y69" i="19" s="1"/>
  <c r="O68" i="19"/>
  <c r="L68" i="19"/>
  <c r="F68" i="19"/>
  <c r="H68" i="19" s="1"/>
  <c r="I68" i="19" s="1"/>
  <c r="Q68" i="19" s="1"/>
  <c r="S68" i="19" s="1"/>
  <c r="Y68" i="19" s="1"/>
  <c r="O67" i="19"/>
  <c r="L67" i="19"/>
  <c r="F67" i="19"/>
  <c r="H67" i="19" s="1"/>
  <c r="I67" i="19" s="1"/>
  <c r="Q67" i="19" s="1"/>
  <c r="S67" i="19" s="1"/>
  <c r="Y67" i="19" s="1"/>
  <c r="O66" i="19"/>
  <c r="L66" i="19"/>
  <c r="F66" i="19"/>
  <c r="H66" i="19" s="1"/>
  <c r="I66" i="19" s="1"/>
  <c r="Q66" i="19" s="1"/>
  <c r="S66" i="19" s="1"/>
  <c r="Y66" i="19" s="1"/>
  <c r="O65" i="19"/>
  <c r="L65" i="19"/>
  <c r="F65" i="19"/>
  <c r="H65" i="19" s="1"/>
  <c r="I65" i="19" s="1"/>
  <c r="Q65" i="19" s="1"/>
  <c r="S65" i="19" s="1"/>
  <c r="Y65" i="19" s="1"/>
  <c r="O64" i="19"/>
  <c r="L64" i="19"/>
  <c r="F64" i="19"/>
  <c r="H64" i="19" s="1"/>
  <c r="I64" i="19" s="1"/>
  <c r="Q64" i="19" s="1"/>
  <c r="S64" i="19" s="1"/>
  <c r="Y64" i="19" s="1"/>
  <c r="O63" i="19"/>
  <c r="L63" i="19"/>
  <c r="F63" i="19"/>
  <c r="H63" i="19" s="1"/>
  <c r="I63" i="19" s="1"/>
  <c r="Q63" i="19" s="1"/>
  <c r="S63" i="19" s="1"/>
  <c r="Y63" i="19" s="1"/>
  <c r="O62" i="19"/>
  <c r="L62" i="19"/>
  <c r="H62" i="19"/>
  <c r="I62" i="19" s="1"/>
  <c r="Q62" i="19" s="1"/>
  <c r="S62" i="19" s="1"/>
  <c r="Y62" i="19" s="1"/>
  <c r="F62" i="19"/>
  <c r="O61" i="19"/>
  <c r="L61" i="19"/>
  <c r="F61" i="19"/>
  <c r="H61" i="19" s="1"/>
  <c r="I61" i="19" s="1"/>
  <c r="Q61" i="19" s="1"/>
  <c r="S61" i="19" s="1"/>
  <c r="Y61" i="19" s="1"/>
  <c r="O60" i="19"/>
  <c r="L60" i="19"/>
  <c r="F60" i="19"/>
  <c r="H60" i="19" s="1"/>
  <c r="I60" i="19" s="1"/>
  <c r="Q60" i="19" s="1"/>
  <c r="S60" i="19" s="1"/>
  <c r="Y60" i="19" s="1"/>
  <c r="O59" i="19"/>
  <c r="L59" i="19"/>
  <c r="F59" i="19"/>
  <c r="H59" i="19" s="1"/>
  <c r="I59" i="19" s="1"/>
  <c r="Q59" i="19" s="1"/>
  <c r="S59" i="19" s="1"/>
  <c r="Y59" i="19" s="1"/>
  <c r="O58" i="19"/>
  <c r="L58" i="19"/>
  <c r="F58" i="19"/>
  <c r="H58" i="19" s="1"/>
  <c r="I58" i="19" s="1"/>
  <c r="Q58" i="19" s="1"/>
  <c r="S58" i="19" s="1"/>
  <c r="Y58" i="19" s="1"/>
  <c r="O57" i="19"/>
  <c r="L57" i="19"/>
  <c r="F57" i="19"/>
  <c r="H57" i="19" s="1"/>
  <c r="I57" i="19" s="1"/>
  <c r="Q57" i="19" s="1"/>
  <c r="S57" i="19" s="1"/>
  <c r="Y57" i="19" s="1"/>
  <c r="O56" i="19"/>
  <c r="L56" i="19"/>
  <c r="F56" i="19"/>
  <c r="H56" i="19" s="1"/>
  <c r="I56" i="19" s="1"/>
  <c r="Q56" i="19" s="1"/>
  <c r="S56" i="19" s="1"/>
  <c r="Y56" i="19" s="1"/>
  <c r="O55" i="19"/>
  <c r="L55" i="19"/>
  <c r="F55" i="19"/>
  <c r="H55" i="19" s="1"/>
  <c r="I55" i="19" s="1"/>
  <c r="Q55" i="19" s="1"/>
  <c r="S55" i="19" s="1"/>
  <c r="Y55" i="19" s="1"/>
  <c r="O54" i="19"/>
  <c r="L54" i="19"/>
  <c r="F54" i="19"/>
  <c r="H54" i="19" s="1"/>
  <c r="I54" i="19" s="1"/>
  <c r="Q54" i="19" s="1"/>
  <c r="S54" i="19" s="1"/>
  <c r="Y54" i="19" s="1"/>
  <c r="S53" i="19"/>
  <c r="Y53" i="19" s="1"/>
  <c r="O53" i="19"/>
  <c r="L53" i="19"/>
  <c r="F53" i="19"/>
  <c r="H53" i="19" s="1"/>
  <c r="I53" i="19" s="1"/>
  <c r="Q53" i="19" s="1"/>
  <c r="O52" i="19"/>
  <c r="L52" i="19"/>
  <c r="F52" i="19"/>
  <c r="H52" i="19" s="1"/>
  <c r="I52" i="19" s="1"/>
  <c r="Q52" i="19" s="1"/>
  <c r="S52" i="19" s="1"/>
  <c r="Y52" i="19" s="1"/>
  <c r="O51" i="19"/>
  <c r="L51" i="19"/>
  <c r="F51" i="19"/>
  <c r="H51" i="19" s="1"/>
  <c r="I51" i="19" s="1"/>
  <c r="Q51" i="19" s="1"/>
  <c r="S51" i="19" s="1"/>
  <c r="Y51" i="19" s="1"/>
  <c r="O50" i="19"/>
  <c r="L50" i="19"/>
  <c r="F50" i="19"/>
  <c r="H50" i="19" s="1"/>
  <c r="I50" i="19" s="1"/>
  <c r="Q50" i="19" s="1"/>
  <c r="S50" i="19" s="1"/>
  <c r="Y50" i="19" s="1"/>
  <c r="O49" i="19"/>
  <c r="L49" i="19"/>
  <c r="F49" i="19"/>
  <c r="H49" i="19" s="1"/>
  <c r="I49" i="19" s="1"/>
  <c r="Q49" i="19" s="1"/>
  <c r="S49" i="19" s="1"/>
  <c r="Y49" i="19" s="1"/>
  <c r="O48" i="19"/>
  <c r="L48" i="19"/>
  <c r="F48" i="19"/>
  <c r="H48" i="19" s="1"/>
  <c r="I48" i="19" s="1"/>
  <c r="Q48" i="19" s="1"/>
  <c r="S48" i="19" s="1"/>
  <c r="Y48" i="19" s="1"/>
  <c r="O47" i="19"/>
  <c r="L47" i="19"/>
  <c r="F47" i="19"/>
  <c r="H47" i="19" s="1"/>
  <c r="I47" i="19" s="1"/>
  <c r="Q47" i="19" s="1"/>
  <c r="S47" i="19" s="1"/>
  <c r="Y47" i="19" s="1"/>
  <c r="O46" i="19"/>
  <c r="L46" i="19"/>
  <c r="F46" i="19"/>
  <c r="H46" i="19" s="1"/>
  <c r="I46" i="19" s="1"/>
  <c r="Q46" i="19" s="1"/>
  <c r="S46" i="19" s="1"/>
  <c r="Y46" i="19" s="1"/>
  <c r="O45" i="19"/>
  <c r="L45" i="19"/>
  <c r="F45" i="19"/>
  <c r="H45" i="19" s="1"/>
  <c r="I45" i="19" s="1"/>
  <c r="Q45" i="19" s="1"/>
  <c r="S45" i="19" s="1"/>
  <c r="Y45" i="19" s="1"/>
  <c r="O44" i="19"/>
  <c r="L44" i="19"/>
  <c r="I44" i="19"/>
  <c r="Q44" i="19" s="1"/>
  <c r="S44" i="19" s="1"/>
  <c r="Y44" i="19" s="1"/>
  <c r="F44" i="19"/>
  <c r="H44" i="19" s="1"/>
  <c r="O43" i="19"/>
  <c r="L43" i="19"/>
  <c r="F43" i="19"/>
  <c r="H43" i="19" s="1"/>
  <c r="I43" i="19" s="1"/>
  <c r="Q43" i="19" s="1"/>
  <c r="S43" i="19" s="1"/>
  <c r="Y43" i="19" s="1"/>
  <c r="O42" i="19"/>
  <c r="L42" i="19"/>
  <c r="F42" i="19"/>
  <c r="H42" i="19" s="1"/>
  <c r="I42" i="19" s="1"/>
  <c r="Q42" i="19" s="1"/>
  <c r="S42" i="19" s="1"/>
  <c r="Y42" i="19" s="1"/>
  <c r="O41" i="19"/>
  <c r="L41" i="19"/>
  <c r="F41" i="19"/>
  <c r="H41" i="19" s="1"/>
  <c r="I41" i="19" s="1"/>
  <c r="Q41" i="19" s="1"/>
  <c r="S41" i="19" s="1"/>
  <c r="Y41" i="19" s="1"/>
  <c r="O40" i="19"/>
  <c r="L40" i="19"/>
  <c r="F40" i="19"/>
  <c r="H40" i="19" s="1"/>
  <c r="I40" i="19" s="1"/>
  <c r="O39" i="19"/>
  <c r="L39" i="19"/>
  <c r="F39" i="19"/>
  <c r="H39" i="19" s="1"/>
  <c r="I39" i="19" s="1"/>
  <c r="Q39" i="19" s="1"/>
  <c r="S39" i="19" s="1"/>
  <c r="Y39" i="19" s="1"/>
  <c r="Y38" i="19"/>
  <c r="O38" i="19"/>
  <c r="L38" i="19"/>
  <c r="F38" i="19"/>
  <c r="H38" i="19" s="1"/>
  <c r="I38" i="19" s="1"/>
  <c r="Q38" i="19" s="1"/>
  <c r="S38" i="19" s="1"/>
  <c r="O37" i="19"/>
  <c r="L37" i="19"/>
  <c r="F37" i="19"/>
  <c r="H37" i="19" s="1"/>
  <c r="I37" i="19" s="1"/>
  <c r="Q37" i="19" s="1"/>
  <c r="S37" i="19" s="1"/>
  <c r="Y37" i="19" s="1"/>
  <c r="O36" i="19"/>
  <c r="L36" i="19"/>
  <c r="I36" i="19"/>
  <c r="F36" i="19"/>
  <c r="H36" i="19" s="1"/>
  <c r="O35" i="19"/>
  <c r="L35" i="19"/>
  <c r="F35" i="19"/>
  <c r="H35" i="19" s="1"/>
  <c r="I35" i="19" s="1"/>
  <c r="Q35" i="19" s="1"/>
  <c r="S35" i="19" s="1"/>
  <c r="Y35" i="19" s="1"/>
  <c r="O34" i="19"/>
  <c r="L34" i="19"/>
  <c r="F34" i="19"/>
  <c r="H34" i="19" s="1"/>
  <c r="I34" i="19" s="1"/>
  <c r="Q34" i="19" s="1"/>
  <c r="S34" i="19" s="1"/>
  <c r="Y34" i="19" s="1"/>
  <c r="O33" i="19"/>
  <c r="L33" i="19"/>
  <c r="F33" i="19"/>
  <c r="H33" i="19" s="1"/>
  <c r="I33" i="19" s="1"/>
  <c r="Q33" i="19" s="1"/>
  <c r="S33" i="19" s="1"/>
  <c r="Y33" i="19" s="1"/>
  <c r="O32" i="19"/>
  <c r="L32" i="19"/>
  <c r="F32" i="19"/>
  <c r="H32" i="19" s="1"/>
  <c r="I32" i="19" s="1"/>
  <c r="Q32" i="19" s="1"/>
  <c r="S32" i="19" s="1"/>
  <c r="Y32" i="19" s="1"/>
  <c r="O31" i="19"/>
  <c r="L31" i="19"/>
  <c r="F31" i="19"/>
  <c r="H31" i="19" s="1"/>
  <c r="I31" i="19" s="1"/>
  <c r="Q31" i="19" s="1"/>
  <c r="S31" i="19" s="1"/>
  <c r="Y31" i="19" s="1"/>
  <c r="O30" i="19"/>
  <c r="L30" i="19"/>
  <c r="F30" i="19"/>
  <c r="H30" i="19" s="1"/>
  <c r="I30" i="19" s="1"/>
  <c r="Q30" i="19" s="1"/>
  <c r="S30" i="19" s="1"/>
  <c r="Y30" i="19" s="1"/>
  <c r="O29" i="19"/>
  <c r="L29" i="19"/>
  <c r="F29" i="19"/>
  <c r="H29" i="19" s="1"/>
  <c r="I29" i="19" s="1"/>
  <c r="O28" i="19"/>
  <c r="L28" i="19"/>
  <c r="F28" i="19"/>
  <c r="H28" i="19" s="1"/>
  <c r="I28" i="19" s="1"/>
  <c r="O27" i="19"/>
  <c r="L27" i="19"/>
  <c r="F27" i="19"/>
  <c r="H27" i="19" s="1"/>
  <c r="I27" i="19" s="1"/>
  <c r="Q27" i="19" s="1"/>
  <c r="S27" i="19" s="1"/>
  <c r="Y27" i="19" s="1"/>
  <c r="O26" i="19"/>
  <c r="L26" i="19"/>
  <c r="F26" i="19"/>
  <c r="H26" i="19" s="1"/>
  <c r="I26" i="19" s="1"/>
  <c r="Q26" i="19" s="1"/>
  <c r="S26" i="19" s="1"/>
  <c r="Y26" i="19" s="1"/>
  <c r="O25" i="19"/>
  <c r="L25" i="19"/>
  <c r="F25" i="19"/>
  <c r="H25" i="19" s="1"/>
  <c r="I25" i="19" s="1"/>
  <c r="O24" i="19"/>
  <c r="L24" i="19"/>
  <c r="F24" i="19"/>
  <c r="H24" i="19" s="1"/>
  <c r="I24" i="19" s="1"/>
  <c r="Q24" i="19" s="1"/>
  <c r="S24" i="19" s="1"/>
  <c r="Y24" i="19" s="1"/>
  <c r="O23" i="19"/>
  <c r="L23" i="19"/>
  <c r="F23" i="19"/>
  <c r="H23" i="19" s="1"/>
  <c r="I23" i="19" s="1"/>
  <c r="Q23" i="19" s="1"/>
  <c r="S23" i="19" s="1"/>
  <c r="Y23" i="19" s="1"/>
  <c r="O22" i="19"/>
  <c r="L22" i="19"/>
  <c r="F22" i="19"/>
  <c r="H22" i="19" s="1"/>
  <c r="I22" i="19" s="1"/>
  <c r="Q22" i="19" s="1"/>
  <c r="S22" i="19" s="1"/>
  <c r="Y22" i="19" s="1"/>
  <c r="O21" i="19"/>
  <c r="L21" i="19"/>
  <c r="F21" i="19"/>
  <c r="H21" i="19" s="1"/>
  <c r="I21" i="19" s="1"/>
  <c r="Q21" i="19" s="1"/>
  <c r="S21" i="19" s="1"/>
  <c r="Y21" i="19" s="1"/>
  <c r="O20" i="19"/>
  <c r="L20" i="19"/>
  <c r="F20" i="19"/>
  <c r="H20" i="19" s="1"/>
  <c r="I20" i="19" s="1"/>
  <c r="Q20" i="19" s="1"/>
  <c r="S20" i="19" s="1"/>
  <c r="Y20" i="19" s="1"/>
  <c r="O19" i="19"/>
  <c r="L19" i="19"/>
  <c r="F19" i="19"/>
  <c r="H19" i="19" s="1"/>
  <c r="I19" i="19" s="1"/>
  <c r="Q19" i="19" s="1"/>
  <c r="S19" i="19" s="1"/>
  <c r="Y19" i="19" s="1"/>
  <c r="O18" i="19"/>
  <c r="L18" i="19"/>
  <c r="F18" i="19"/>
  <c r="H18" i="19" s="1"/>
  <c r="I18" i="19" s="1"/>
  <c r="Q18" i="19" s="1"/>
  <c r="S18" i="19" s="1"/>
  <c r="Y18" i="19" s="1"/>
  <c r="O17" i="19"/>
  <c r="L17" i="19"/>
  <c r="F17" i="19"/>
  <c r="H17" i="19" s="1"/>
  <c r="I17" i="19" s="1"/>
  <c r="Q17" i="19" s="1"/>
  <c r="S17" i="19" s="1"/>
  <c r="Y17" i="19" s="1"/>
  <c r="O16" i="19"/>
  <c r="L16" i="19"/>
  <c r="I16" i="19"/>
  <c r="Q16" i="19" s="1"/>
  <c r="S16" i="19" s="1"/>
  <c r="Y16" i="19" s="1"/>
  <c r="F16" i="19"/>
  <c r="H16" i="19" s="1"/>
  <c r="O15" i="19"/>
  <c r="L15" i="19"/>
  <c r="I15" i="19"/>
  <c r="Q15" i="19" s="1"/>
  <c r="S15" i="19" s="1"/>
  <c r="Y15" i="19" s="1"/>
  <c r="F15" i="19"/>
  <c r="H15" i="19" s="1"/>
  <c r="O14" i="19"/>
  <c r="L14" i="19"/>
  <c r="F14" i="19"/>
  <c r="H14" i="19" s="1"/>
  <c r="I14" i="19" s="1"/>
  <c r="Q14" i="19" s="1"/>
  <c r="S14" i="19" s="1"/>
  <c r="Y14" i="19" s="1"/>
  <c r="O13" i="19"/>
  <c r="L13" i="19"/>
  <c r="F13" i="19"/>
  <c r="H13" i="19" s="1"/>
  <c r="I13" i="19" s="1"/>
  <c r="Q13" i="19" s="1"/>
  <c r="S13" i="19" s="1"/>
  <c r="Y13" i="19" s="1"/>
  <c r="O12" i="19"/>
  <c r="L12" i="19"/>
  <c r="F12" i="19"/>
  <c r="H12" i="19" s="1"/>
  <c r="I12" i="19" s="1"/>
  <c r="Q12" i="19" s="1"/>
  <c r="S12" i="19" s="1"/>
  <c r="Y12" i="19" s="1"/>
  <c r="O11" i="19"/>
  <c r="L11" i="19"/>
  <c r="F11" i="19"/>
  <c r="H11" i="19" s="1"/>
  <c r="I11" i="19" s="1"/>
  <c r="Q11" i="19" s="1"/>
  <c r="S11" i="19" s="1"/>
  <c r="Y11" i="19" s="1"/>
  <c r="O10" i="19"/>
  <c r="L10" i="19"/>
  <c r="F10" i="19"/>
  <c r="H10" i="19" s="1"/>
  <c r="I10" i="19" s="1"/>
  <c r="Q10" i="19" s="1"/>
  <c r="S10" i="19" s="1"/>
  <c r="Y10" i="19" s="1"/>
  <c r="O9" i="19"/>
  <c r="L9" i="19"/>
  <c r="F9" i="19"/>
  <c r="H9" i="19" s="1"/>
  <c r="I9" i="19" s="1"/>
  <c r="Q9" i="19" s="1"/>
  <c r="S9" i="19" s="1"/>
  <c r="Y9" i="19" s="1"/>
  <c r="O8" i="19"/>
  <c r="L8" i="19"/>
  <c r="F8" i="19"/>
  <c r="H8" i="19" s="1"/>
  <c r="I8" i="19" s="1"/>
  <c r="Q8" i="19" s="1"/>
  <c r="S8" i="19" s="1"/>
  <c r="Y8" i="19" s="1"/>
  <c r="O7" i="19"/>
  <c r="L7" i="19"/>
  <c r="F7" i="19"/>
  <c r="H7" i="19" s="1"/>
  <c r="I7" i="19" s="1"/>
  <c r="Q7" i="19" s="1"/>
  <c r="S7" i="19" s="1"/>
  <c r="Y7" i="19" s="1"/>
  <c r="O6" i="19"/>
  <c r="L6" i="19"/>
  <c r="F6" i="19"/>
  <c r="H6" i="19" s="1"/>
  <c r="I6" i="19" s="1"/>
  <c r="Q6" i="19" s="1"/>
  <c r="S6" i="19" s="1"/>
  <c r="Y6" i="19" s="1"/>
  <c r="O5" i="19"/>
  <c r="L5" i="19"/>
  <c r="F5" i="19"/>
  <c r="H5" i="19" s="1"/>
  <c r="I5" i="19" s="1"/>
  <c r="Q5" i="19" s="1"/>
  <c r="S5" i="19" s="1"/>
  <c r="Y5" i="19" s="1"/>
  <c r="O4" i="19"/>
  <c r="L4" i="19"/>
  <c r="F4" i="19"/>
  <c r="H4" i="19" s="1"/>
  <c r="I4" i="19" s="1"/>
  <c r="Q4" i="19" s="1"/>
  <c r="S4" i="19" s="1"/>
  <c r="Y4" i="19" s="1"/>
  <c r="O48" i="16"/>
  <c r="L48" i="16"/>
  <c r="F48" i="16"/>
  <c r="H48" i="16" s="1"/>
  <c r="I48" i="16" s="1"/>
  <c r="O47" i="16"/>
  <c r="L47" i="16"/>
  <c r="F47" i="16"/>
  <c r="H47" i="16" s="1"/>
  <c r="I47" i="16" s="1"/>
  <c r="Z21" i="19" l="1"/>
  <c r="Q28" i="19"/>
  <c r="S28" i="19" s="1"/>
  <c r="Y28" i="19" s="1"/>
  <c r="Q74" i="19"/>
  <c r="S74" i="19" s="1"/>
  <c r="Y74" i="19" s="1"/>
  <c r="Q25" i="19"/>
  <c r="S25" i="19" s="1"/>
  <c r="Y25" i="19" s="1"/>
  <c r="Q36" i="19"/>
  <c r="S36" i="19" s="1"/>
  <c r="Y36" i="19" s="1"/>
  <c r="Q29" i="19"/>
  <c r="S29" i="19" s="1"/>
  <c r="Y29" i="19" s="1"/>
  <c r="Q40" i="19"/>
  <c r="S40" i="19" s="1"/>
  <c r="Y40" i="19" s="1"/>
  <c r="Q84" i="19"/>
  <c r="S84" i="19" s="1"/>
  <c r="Y84" i="19" s="1"/>
  <c r="Q94" i="19"/>
  <c r="S94" i="19" s="1"/>
  <c r="Y94" i="19" s="1"/>
  <c r="Q111" i="19"/>
  <c r="S111" i="19" s="1"/>
  <c r="Y111" i="19" s="1"/>
  <c r="Q126" i="19"/>
  <c r="S126" i="19" s="1"/>
  <c r="Y126" i="19" s="1"/>
  <c r="Q143" i="19"/>
  <c r="S143" i="19" s="1"/>
  <c r="Y143" i="19" s="1"/>
  <c r="Q158" i="19"/>
  <c r="S158" i="19" s="1"/>
  <c r="Y158" i="19" s="1"/>
  <c r="Q48" i="16"/>
  <c r="S48" i="16" s="1"/>
  <c r="Y48" i="16" s="1"/>
  <c r="Q47" i="16"/>
  <c r="S47" i="16" s="1"/>
  <c r="Y47" i="16" s="1"/>
  <c r="O163" i="16"/>
  <c r="L163" i="16"/>
  <c r="F163" i="16"/>
  <c r="H163" i="16" s="1"/>
  <c r="I163" i="16" s="1"/>
  <c r="Q163" i="16" s="1"/>
  <c r="S163" i="16" s="1"/>
  <c r="Y163" i="16" s="1"/>
  <c r="O162" i="16"/>
  <c r="L162" i="16"/>
  <c r="F162" i="16"/>
  <c r="H162" i="16" s="1"/>
  <c r="I162" i="16" s="1"/>
  <c r="O161" i="16"/>
  <c r="L161" i="16"/>
  <c r="F161" i="16"/>
  <c r="H161" i="16" s="1"/>
  <c r="I161" i="16" s="1"/>
  <c r="O160" i="16"/>
  <c r="L160" i="16"/>
  <c r="F160" i="16"/>
  <c r="H160" i="16" s="1"/>
  <c r="I160" i="16" s="1"/>
  <c r="O159" i="16"/>
  <c r="L159" i="16"/>
  <c r="F159" i="16"/>
  <c r="H159" i="16" s="1"/>
  <c r="I159" i="16" s="1"/>
  <c r="O158" i="16"/>
  <c r="L158" i="16"/>
  <c r="F158" i="16"/>
  <c r="H158" i="16" s="1"/>
  <c r="I158" i="16" s="1"/>
  <c r="Q158" i="16" s="1"/>
  <c r="S158" i="16" s="1"/>
  <c r="Y158" i="16" s="1"/>
  <c r="O157" i="16"/>
  <c r="L157" i="16"/>
  <c r="F157" i="16"/>
  <c r="H157" i="16" s="1"/>
  <c r="I157" i="16" s="1"/>
  <c r="O156" i="16"/>
  <c r="L156" i="16"/>
  <c r="F156" i="16"/>
  <c r="H156" i="16" s="1"/>
  <c r="I156" i="16" s="1"/>
  <c r="O155" i="16"/>
  <c r="L155" i="16"/>
  <c r="F155" i="16"/>
  <c r="H155" i="16" s="1"/>
  <c r="I155" i="16" s="1"/>
  <c r="O154" i="16"/>
  <c r="L154" i="16"/>
  <c r="F154" i="16"/>
  <c r="H154" i="16" s="1"/>
  <c r="I154" i="16" s="1"/>
  <c r="O153" i="16"/>
  <c r="L153" i="16"/>
  <c r="F153" i="16"/>
  <c r="H153" i="16" s="1"/>
  <c r="I153" i="16" s="1"/>
  <c r="O152" i="16"/>
  <c r="L152" i="16"/>
  <c r="F152" i="16"/>
  <c r="H152" i="16" s="1"/>
  <c r="I152" i="16" s="1"/>
  <c r="O151" i="16"/>
  <c r="L151" i="16"/>
  <c r="F151" i="16"/>
  <c r="H151" i="16" s="1"/>
  <c r="I151" i="16" s="1"/>
  <c r="Q151" i="16" s="1"/>
  <c r="S151" i="16" s="1"/>
  <c r="Y151" i="16" s="1"/>
  <c r="O150" i="16"/>
  <c r="L150" i="16"/>
  <c r="F150" i="16"/>
  <c r="H150" i="16" s="1"/>
  <c r="I150" i="16" s="1"/>
  <c r="O149" i="16"/>
  <c r="L149" i="16"/>
  <c r="F149" i="16"/>
  <c r="H149" i="16" s="1"/>
  <c r="I149" i="16" s="1"/>
  <c r="O148" i="16"/>
  <c r="L148" i="16"/>
  <c r="F148" i="16"/>
  <c r="H148" i="16" s="1"/>
  <c r="I148" i="16" s="1"/>
  <c r="O147" i="16"/>
  <c r="L147" i="16"/>
  <c r="F147" i="16"/>
  <c r="H147" i="16" s="1"/>
  <c r="I147" i="16" s="1"/>
  <c r="O146" i="16"/>
  <c r="L146" i="16"/>
  <c r="F146" i="16"/>
  <c r="H146" i="16"/>
  <c r="I146" i="16" s="1"/>
  <c r="O145" i="16"/>
  <c r="L145" i="16"/>
  <c r="F145" i="16"/>
  <c r="H145" i="16" s="1"/>
  <c r="I145" i="16" s="1"/>
  <c r="Q145" i="16" s="1"/>
  <c r="S145" i="16" s="1"/>
  <c r="Y145" i="16" s="1"/>
  <c r="O144" i="16"/>
  <c r="L144" i="16"/>
  <c r="F144" i="16"/>
  <c r="H144" i="16" s="1"/>
  <c r="I144" i="16" s="1"/>
  <c r="O143" i="16"/>
  <c r="L143" i="16"/>
  <c r="F143" i="16"/>
  <c r="H143" i="16"/>
  <c r="I143" i="16" s="1"/>
  <c r="O142" i="16"/>
  <c r="L142" i="16"/>
  <c r="F142" i="16"/>
  <c r="H142" i="16" s="1"/>
  <c r="I142" i="16" s="1"/>
  <c r="O141" i="16"/>
  <c r="L141" i="16"/>
  <c r="F141" i="16"/>
  <c r="H141" i="16" s="1"/>
  <c r="I141" i="16" s="1"/>
  <c r="Q141" i="16" s="1"/>
  <c r="S141" i="16" s="1"/>
  <c r="Y141" i="16" s="1"/>
  <c r="O140" i="16"/>
  <c r="L140" i="16"/>
  <c r="F140" i="16"/>
  <c r="H140" i="16" s="1"/>
  <c r="I140" i="16" s="1"/>
  <c r="O139" i="16"/>
  <c r="L139" i="16"/>
  <c r="F139" i="16"/>
  <c r="H139" i="16" s="1"/>
  <c r="I139" i="16" s="1"/>
  <c r="O138" i="16"/>
  <c r="L138" i="16"/>
  <c r="F138" i="16"/>
  <c r="H138" i="16" s="1"/>
  <c r="I138" i="16" s="1"/>
  <c r="O137" i="16"/>
  <c r="L137" i="16"/>
  <c r="F137" i="16"/>
  <c r="H137" i="16" s="1"/>
  <c r="I137" i="16" s="1"/>
  <c r="O136" i="16"/>
  <c r="L136" i="16"/>
  <c r="F136" i="16"/>
  <c r="H136" i="16" s="1"/>
  <c r="I136" i="16" s="1"/>
  <c r="O135" i="16"/>
  <c r="L135" i="16"/>
  <c r="F135" i="16"/>
  <c r="H135" i="16" s="1"/>
  <c r="I135" i="16" s="1"/>
  <c r="O134" i="16"/>
  <c r="L134" i="16"/>
  <c r="F134" i="16"/>
  <c r="H134" i="16" s="1"/>
  <c r="I134" i="16" s="1"/>
  <c r="O133" i="16"/>
  <c r="L133" i="16"/>
  <c r="F133" i="16"/>
  <c r="H133" i="16" s="1"/>
  <c r="I133" i="16" s="1"/>
  <c r="O132" i="16"/>
  <c r="L132" i="16"/>
  <c r="F132" i="16"/>
  <c r="H132" i="16" s="1"/>
  <c r="I132" i="16" s="1"/>
  <c r="O131" i="16"/>
  <c r="L131" i="16"/>
  <c r="F131" i="16"/>
  <c r="H131" i="16"/>
  <c r="I131" i="16" s="1"/>
  <c r="O130" i="16"/>
  <c r="L130" i="16"/>
  <c r="F130" i="16"/>
  <c r="H130" i="16" s="1"/>
  <c r="I130" i="16" s="1"/>
  <c r="O129" i="16"/>
  <c r="L129" i="16"/>
  <c r="F129" i="16"/>
  <c r="H129" i="16" s="1"/>
  <c r="I129" i="16" s="1"/>
  <c r="O128" i="16"/>
  <c r="L128" i="16"/>
  <c r="F128" i="16"/>
  <c r="H128" i="16" s="1"/>
  <c r="I128" i="16" s="1"/>
  <c r="O127" i="16"/>
  <c r="L127" i="16"/>
  <c r="F127" i="16"/>
  <c r="H127" i="16" s="1"/>
  <c r="I127" i="16" s="1"/>
  <c r="O126" i="16"/>
  <c r="L126" i="16"/>
  <c r="F126" i="16"/>
  <c r="H126" i="16" s="1"/>
  <c r="I126" i="16" s="1"/>
  <c r="O125" i="16"/>
  <c r="L125" i="16"/>
  <c r="F125" i="16"/>
  <c r="H125" i="16" s="1"/>
  <c r="I125" i="16" s="1"/>
  <c r="O124" i="16"/>
  <c r="L124" i="16"/>
  <c r="F124" i="16"/>
  <c r="H124" i="16" s="1"/>
  <c r="I124" i="16" s="1"/>
  <c r="O123" i="16"/>
  <c r="L123" i="16"/>
  <c r="F123" i="16"/>
  <c r="H123" i="16" s="1"/>
  <c r="I123" i="16" s="1"/>
  <c r="O122" i="16"/>
  <c r="L122" i="16"/>
  <c r="F122" i="16"/>
  <c r="H122" i="16" s="1"/>
  <c r="I122" i="16" s="1"/>
  <c r="O121" i="16"/>
  <c r="L121" i="16"/>
  <c r="F121" i="16"/>
  <c r="H121" i="16" s="1"/>
  <c r="I121" i="16" s="1"/>
  <c r="O120" i="16"/>
  <c r="L120" i="16"/>
  <c r="F120" i="16"/>
  <c r="H120" i="16" s="1"/>
  <c r="I120" i="16" s="1"/>
  <c r="O119" i="16"/>
  <c r="L119" i="16"/>
  <c r="F119" i="16"/>
  <c r="H119" i="16" s="1"/>
  <c r="I119" i="16" s="1"/>
  <c r="O118" i="16"/>
  <c r="L118" i="16"/>
  <c r="F118" i="16"/>
  <c r="H118" i="16" s="1"/>
  <c r="I118" i="16" s="1"/>
  <c r="Q118" i="16" s="1"/>
  <c r="S118" i="16" s="1"/>
  <c r="Y118" i="16" s="1"/>
  <c r="O117" i="16"/>
  <c r="L117" i="16"/>
  <c r="F117" i="16"/>
  <c r="H117" i="16" s="1"/>
  <c r="I117" i="16" s="1"/>
  <c r="O116" i="16"/>
  <c r="L116" i="16"/>
  <c r="F116" i="16"/>
  <c r="H116" i="16" s="1"/>
  <c r="I116" i="16" s="1"/>
  <c r="O115" i="16"/>
  <c r="L115" i="16"/>
  <c r="Q115" i="16" s="1"/>
  <c r="S115" i="16" s="1"/>
  <c r="Y115" i="16" s="1"/>
  <c r="F115" i="16"/>
  <c r="H115" i="16" s="1"/>
  <c r="I115" i="16" s="1"/>
  <c r="O114" i="16"/>
  <c r="L114" i="16"/>
  <c r="F114" i="16"/>
  <c r="H114" i="16" s="1"/>
  <c r="I114" i="16" s="1"/>
  <c r="O113" i="16"/>
  <c r="L113" i="16"/>
  <c r="F113" i="16"/>
  <c r="H113" i="16" s="1"/>
  <c r="I113" i="16" s="1"/>
  <c r="O112" i="16"/>
  <c r="L112" i="16"/>
  <c r="F112" i="16"/>
  <c r="H112" i="16" s="1"/>
  <c r="I112" i="16" s="1"/>
  <c r="O111" i="16"/>
  <c r="L111" i="16"/>
  <c r="F111" i="16"/>
  <c r="H111" i="16" s="1"/>
  <c r="I111" i="16" s="1"/>
  <c r="O110" i="16"/>
  <c r="L110" i="16"/>
  <c r="F110" i="16"/>
  <c r="H110" i="16" s="1"/>
  <c r="I110" i="16" s="1"/>
  <c r="O109" i="16"/>
  <c r="L109" i="16"/>
  <c r="F109" i="16"/>
  <c r="H109" i="16" s="1"/>
  <c r="I109" i="16" s="1"/>
  <c r="O108" i="16"/>
  <c r="L108" i="16"/>
  <c r="F108" i="16"/>
  <c r="H108" i="16" s="1"/>
  <c r="I108" i="16" s="1"/>
  <c r="O107" i="16"/>
  <c r="L107" i="16"/>
  <c r="F107" i="16"/>
  <c r="H107" i="16" s="1"/>
  <c r="I107" i="16" s="1"/>
  <c r="O106" i="16"/>
  <c r="L106" i="16"/>
  <c r="I106" i="16"/>
  <c r="Q106" i="16" s="1"/>
  <c r="S106" i="16" s="1"/>
  <c r="Y106" i="16" s="1"/>
  <c r="F106" i="16"/>
  <c r="H106" i="16" s="1"/>
  <c r="O105" i="16"/>
  <c r="L105" i="16"/>
  <c r="F105" i="16"/>
  <c r="H105" i="16" s="1"/>
  <c r="I105" i="16" s="1"/>
  <c r="O104" i="16"/>
  <c r="L104" i="16"/>
  <c r="F104" i="16"/>
  <c r="H104" i="16" s="1"/>
  <c r="I104" i="16" s="1"/>
  <c r="O103" i="16"/>
  <c r="L103" i="16"/>
  <c r="F103" i="16"/>
  <c r="H103" i="16" s="1"/>
  <c r="I103" i="16" s="1"/>
  <c r="O102" i="16"/>
  <c r="L102" i="16"/>
  <c r="F102" i="16"/>
  <c r="H102" i="16" s="1"/>
  <c r="I102" i="16" s="1"/>
  <c r="O101" i="16"/>
  <c r="L101" i="16"/>
  <c r="F101" i="16"/>
  <c r="H101" i="16" s="1"/>
  <c r="I101" i="16" s="1"/>
  <c r="O100" i="16"/>
  <c r="L100" i="16"/>
  <c r="F100" i="16"/>
  <c r="H100" i="16" s="1"/>
  <c r="I100" i="16" s="1"/>
  <c r="O99" i="16"/>
  <c r="L99" i="16"/>
  <c r="F99" i="16"/>
  <c r="H99" i="16" s="1"/>
  <c r="I99" i="16" s="1"/>
  <c r="O98" i="16"/>
  <c r="L98" i="16"/>
  <c r="F98" i="16"/>
  <c r="H98" i="16" s="1"/>
  <c r="I98" i="16" s="1"/>
  <c r="Q98" i="16" s="1"/>
  <c r="S98" i="16" s="1"/>
  <c r="Y98" i="16" s="1"/>
  <c r="O97" i="16"/>
  <c r="L97" i="16"/>
  <c r="F97" i="16"/>
  <c r="H97" i="16" s="1"/>
  <c r="I97" i="16" s="1"/>
  <c r="O96" i="16"/>
  <c r="L96" i="16"/>
  <c r="F96" i="16"/>
  <c r="H96" i="16" s="1"/>
  <c r="I96" i="16" s="1"/>
  <c r="O95" i="16"/>
  <c r="L95" i="16"/>
  <c r="F95" i="16"/>
  <c r="H95" i="16" s="1"/>
  <c r="I95" i="16" s="1"/>
  <c r="O94" i="16"/>
  <c r="L94" i="16"/>
  <c r="F94" i="16"/>
  <c r="H94" i="16" s="1"/>
  <c r="I94" i="16" s="1"/>
  <c r="O93" i="16"/>
  <c r="L93" i="16"/>
  <c r="F93" i="16"/>
  <c r="H93" i="16" s="1"/>
  <c r="I93" i="16" s="1"/>
  <c r="O92" i="16"/>
  <c r="L92" i="16"/>
  <c r="F92" i="16"/>
  <c r="H92" i="16" s="1"/>
  <c r="I92" i="16" s="1"/>
  <c r="Q92" i="16" s="1"/>
  <c r="S92" i="16" s="1"/>
  <c r="Y92" i="16" s="1"/>
  <c r="O91" i="16"/>
  <c r="L91" i="16"/>
  <c r="F91" i="16"/>
  <c r="H91" i="16" s="1"/>
  <c r="I91" i="16" s="1"/>
  <c r="O90" i="16"/>
  <c r="L90" i="16"/>
  <c r="F90" i="16"/>
  <c r="H90" i="16" s="1"/>
  <c r="I90" i="16" s="1"/>
  <c r="O89" i="16"/>
  <c r="L89" i="16"/>
  <c r="F89" i="16"/>
  <c r="H89" i="16" s="1"/>
  <c r="I89" i="16" s="1"/>
  <c r="O88" i="16"/>
  <c r="L88" i="16"/>
  <c r="F88" i="16"/>
  <c r="H88" i="16" s="1"/>
  <c r="I88" i="16" s="1"/>
  <c r="O87" i="16"/>
  <c r="L87" i="16"/>
  <c r="F87" i="16"/>
  <c r="H87" i="16"/>
  <c r="I87" i="16" s="1"/>
  <c r="O86" i="16"/>
  <c r="L86" i="16"/>
  <c r="F86" i="16"/>
  <c r="H86" i="16" s="1"/>
  <c r="I86" i="16" s="1"/>
  <c r="O85" i="16"/>
  <c r="L85" i="16"/>
  <c r="F85" i="16"/>
  <c r="H85" i="16" s="1"/>
  <c r="I85" i="16" s="1"/>
  <c r="O84" i="16"/>
  <c r="L84" i="16"/>
  <c r="F84" i="16"/>
  <c r="H84" i="16"/>
  <c r="I84" i="16" s="1"/>
  <c r="O83" i="16"/>
  <c r="L83" i="16"/>
  <c r="F83" i="16"/>
  <c r="H83" i="16" s="1"/>
  <c r="I83" i="16" s="1"/>
  <c r="O82" i="16"/>
  <c r="L82" i="16"/>
  <c r="F82" i="16"/>
  <c r="H82" i="16" s="1"/>
  <c r="I82" i="16" s="1"/>
  <c r="Q82" i="16" s="1"/>
  <c r="S82" i="16" s="1"/>
  <c r="Y82" i="16" s="1"/>
  <c r="O81" i="16"/>
  <c r="L81" i="16"/>
  <c r="F81" i="16"/>
  <c r="H81" i="16" s="1"/>
  <c r="I81" i="16" s="1"/>
  <c r="O80" i="16"/>
  <c r="L80" i="16"/>
  <c r="F80" i="16"/>
  <c r="H80" i="16"/>
  <c r="I80" i="16" s="1"/>
  <c r="O79" i="16"/>
  <c r="L79" i="16"/>
  <c r="F79" i="16"/>
  <c r="H79" i="16" s="1"/>
  <c r="I79" i="16" s="1"/>
  <c r="O78" i="16"/>
  <c r="L78" i="16"/>
  <c r="F78" i="16"/>
  <c r="H78" i="16" s="1"/>
  <c r="I78" i="16" s="1"/>
  <c r="O77" i="16"/>
  <c r="L77" i="16"/>
  <c r="F77" i="16"/>
  <c r="H77" i="16" s="1"/>
  <c r="I77" i="16" s="1"/>
  <c r="O76" i="16"/>
  <c r="L76" i="16"/>
  <c r="F76" i="16"/>
  <c r="H76" i="16" s="1"/>
  <c r="I76" i="16" s="1"/>
  <c r="O75" i="16"/>
  <c r="L75" i="16"/>
  <c r="F75" i="16"/>
  <c r="H75" i="16" s="1"/>
  <c r="I75" i="16" s="1"/>
  <c r="O74" i="16"/>
  <c r="L74" i="16"/>
  <c r="F74" i="16"/>
  <c r="H74" i="16"/>
  <c r="I74" i="16" s="1"/>
  <c r="O73" i="16"/>
  <c r="L73" i="16"/>
  <c r="F73" i="16"/>
  <c r="H73" i="16" s="1"/>
  <c r="I73" i="16" s="1"/>
  <c r="O72" i="16"/>
  <c r="L72" i="16"/>
  <c r="F72" i="16"/>
  <c r="H72" i="16" s="1"/>
  <c r="I72" i="16" s="1"/>
  <c r="Q72" i="16" s="1"/>
  <c r="S72" i="16" s="1"/>
  <c r="Y72" i="16" s="1"/>
  <c r="O71" i="16"/>
  <c r="L71" i="16"/>
  <c r="F71" i="16"/>
  <c r="H71" i="16" s="1"/>
  <c r="I71" i="16" s="1"/>
  <c r="O70" i="16"/>
  <c r="L70" i="16"/>
  <c r="F70" i="16"/>
  <c r="H70" i="16"/>
  <c r="I70" i="16" s="1"/>
  <c r="O69" i="16"/>
  <c r="L69" i="16"/>
  <c r="F69" i="16"/>
  <c r="H69" i="16" s="1"/>
  <c r="I69" i="16" s="1"/>
  <c r="O68" i="16"/>
  <c r="L68" i="16"/>
  <c r="F68" i="16"/>
  <c r="H68" i="16" s="1"/>
  <c r="I68" i="16" s="1"/>
  <c r="O67" i="16"/>
  <c r="L67" i="16"/>
  <c r="F67" i="16"/>
  <c r="H67" i="16" s="1"/>
  <c r="I67" i="16" s="1"/>
  <c r="O66" i="16"/>
  <c r="L66" i="16"/>
  <c r="F66" i="16"/>
  <c r="H66" i="16" s="1"/>
  <c r="I66" i="16" s="1"/>
  <c r="O65" i="16"/>
  <c r="L65" i="16"/>
  <c r="F65" i="16"/>
  <c r="H65" i="16" s="1"/>
  <c r="I65" i="16" s="1"/>
  <c r="O64" i="16"/>
  <c r="L64" i="16"/>
  <c r="F64" i="16"/>
  <c r="H64" i="16" s="1"/>
  <c r="I64" i="16" s="1"/>
  <c r="O63" i="16"/>
  <c r="L63" i="16"/>
  <c r="F63" i="16"/>
  <c r="H63" i="16" s="1"/>
  <c r="I63" i="16" s="1"/>
  <c r="Q63" i="16" s="1"/>
  <c r="S63" i="16" s="1"/>
  <c r="Y63" i="16" s="1"/>
  <c r="O62" i="16"/>
  <c r="L62" i="16"/>
  <c r="F62" i="16"/>
  <c r="H62" i="16" s="1"/>
  <c r="I62" i="16" s="1"/>
  <c r="O61" i="16"/>
  <c r="L61" i="16"/>
  <c r="F61" i="16"/>
  <c r="H61" i="16" s="1"/>
  <c r="I61" i="16" s="1"/>
  <c r="O60" i="16"/>
  <c r="L60" i="16"/>
  <c r="F60" i="16"/>
  <c r="H60" i="16" s="1"/>
  <c r="I60" i="16" s="1"/>
  <c r="O59" i="16"/>
  <c r="L59" i="16"/>
  <c r="F59" i="16"/>
  <c r="H59" i="16" s="1"/>
  <c r="I59" i="16" s="1"/>
  <c r="O58" i="16"/>
  <c r="L58" i="16"/>
  <c r="F58" i="16"/>
  <c r="H58" i="16" s="1"/>
  <c r="I58" i="16" s="1"/>
  <c r="O57" i="16"/>
  <c r="L57" i="16"/>
  <c r="F57" i="16"/>
  <c r="H57" i="16" s="1"/>
  <c r="I57" i="16" s="1"/>
  <c r="O56" i="16"/>
  <c r="L56" i="16"/>
  <c r="F56" i="16"/>
  <c r="H56" i="16" s="1"/>
  <c r="I56" i="16" s="1"/>
  <c r="O55" i="16"/>
  <c r="L55" i="16"/>
  <c r="F55" i="16"/>
  <c r="H55" i="16" s="1"/>
  <c r="I55" i="16" s="1"/>
  <c r="O54" i="16"/>
  <c r="L54" i="16"/>
  <c r="F54" i="16"/>
  <c r="H54" i="16" s="1"/>
  <c r="I54" i="16" s="1"/>
  <c r="O53" i="16"/>
  <c r="L53" i="16"/>
  <c r="F53" i="16"/>
  <c r="H53" i="16" s="1"/>
  <c r="I53" i="16" s="1"/>
  <c r="O52" i="16"/>
  <c r="L52" i="16"/>
  <c r="F52" i="16"/>
  <c r="H52" i="16" s="1"/>
  <c r="I52" i="16" s="1"/>
  <c r="O51" i="16"/>
  <c r="L51" i="16"/>
  <c r="F51" i="16"/>
  <c r="H51" i="16" s="1"/>
  <c r="I51" i="16" s="1"/>
  <c r="O50" i="16"/>
  <c r="L50" i="16"/>
  <c r="F50" i="16"/>
  <c r="H50" i="16" s="1"/>
  <c r="I50" i="16" s="1"/>
  <c r="O49" i="16"/>
  <c r="L49" i="16"/>
  <c r="F49" i="16"/>
  <c r="H49" i="16" s="1"/>
  <c r="I49" i="16" s="1"/>
  <c r="O46" i="16"/>
  <c r="L46" i="16"/>
  <c r="F46" i="16"/>
  <c r="H46" i="16" s="1"/>
  <c r="I46" i="16" s="1"/>
  <c r="O45" i="16"/>
  <c r="L45" i="16"/>
  <c r="F45" i="16"/>
  <c r="H45" i="16" s="1"/>
  <c r="I45" i="16" s="1"/>
  <c r="Q45" i="16" s="1"/>
  <c r="S45" i="16" s="1"/>
  <c r="Y45" i="16" s="1"/>
  <c r="O44" i="16"/>
  <c r="L44" i="16"/>
  <c r="F44" i="16"/>
  <c r="H44" i="16" s="1"/>
  <c r="I44" i="16" s="1"/>
  <c r="O43" i="16"/>
  <c r="L43" i="16"/>
  <c r="F43" i="16"/>
  <c r="H43" i="16" s="1"/>
  <c r="I43" i="16" s="1"/>
  <c r="O42" i="16"/>
  <c r="L42" i="16"/>
  <c r="F42" i="16"/>
  <c r="H42" i="16" s="1"/>
  <c r="I42" i="16" s="1"/>
  <c r="O41" i="16"/>
  <c r="L41" i="16"/>
  <c r="F41" i="16"/>
  <c r="H41" i="16" s="1"/>
  <c r="I41" i="16" s="1"/>
  <c r="O40" i="16"/>
  <c r="L40" i="16"/>
  <c r="F40" i="16"/>
  <c r="H40" i="16" s="1"/>
  <c r="I40" i="16" s="1"/>
  <c r="O39" i="16"/>
  <c r="L39" i="16"/>
  <c r="F39" i="16"/>
  <c r="H39" i="16" s="1"/>
  <c r="I39" i="16" s="1"/>
  <c r="O38" i="16"/>
  <c r="L38" i="16"/>
  <c r="F38" i="16"/>
  <c r="H38" i="16" s="1"/>
  <c r="I38" i="16" s="1"/>
  <c r="O37" i="16"/>
  <c r="L37" i="16"/>
  <c r="F37" i="16"/>
  <c r="H37" i="16" s="1"/>
  <c r="I37" i="16" s="1"/>
  <c r="Q37" i="16" s="1"/>
  <c r="S37" i="16" s="1"/>
  <c r="Y37" i="16" s="1"/>
  <c r="O36" i="16"/>
  <c r="L36" i="16"/>
  <c r="F36" i="16"/>
  <c r="H36" i="16" s="1"/>
  <c r="I36" i="16" s="1"/>
  <c r="O35" i="16"/>
  <c r="L35" i="16"/>
  <c r="F35" i="16"/>
  <c r="H35" i="16" s="1"/>
  <c r="I35" i="16" s="1"/>
  <c r="O34" i="16"/>
  <c r="L34" i="16"/>
  <c r="F34" i="16"/>
  <c r="H34" i="16" s="1"/>
  <c r="I34" i="16" s="1"/>
  <c r="O33" i="16"/>
  <c r="L33" i="16"/>
  <c r="F33" i="16"/>
  <c r="H33" i="16" s="1"/>
  <c r="I33" i="16" s="1"/>
  <c r="O32" i="16"/>
  <c r="L32" i="16"/>
  <c r="F32" i="16"/>
  <c r="H32" i="16" s="1"/>
  <c r="I32" i="16" s="1"/>
  <c r="O31" i="16"/>
  <c r="L31" i="16"/>
  <c r="F31" i="16"/>
  <c r="H31" i="16" s="1"/>
  <c r="I31" i="16" s="1"/>
  <c r="O30" i="16"/>
  <c r="L30" i="16"/>
  <c r="F30" i="16"/>
  <c r="H30" i="16" s="1"/>
  <c r="I30" i="16" s="1"/>
  <c r="O29" i="16"/>
  <c r="L29" i="16"/>
  <c r="F29" i="16"/>
  <c r="H29" i="16" s="1"/>
  <c r="I29" i="16" s="1"/>
  <c r="O28" i="16"/>
  <c r="L28" i="16"/>
  <c r="F28" i="16"/>
  <c r="H28" i="16" s="1"/>
  <c r="I28" i="16" s="1"/>
  <c r="O27" i="16"/>
  <c r="L27" i="16"/>
  <c r="F27" i="16"/>
  <c r="H27" i="16" s="1"/>
  <c r="I27" i="16" s="1"/>
  <c r="O26" i="16"/>
  <c r="L26" i="16"/>
  <c r="F26" i="16"/>
  <c r="H26" i="16" s="1"/>
  <c r="I26" i="16" s="1"/>
  <c r="O25" i="16"/>
  <c r="L25" i="16"/>
  <c r="F25" i="16"/>
  <c r="H25" i="16" s="1"/>
  <c r="I25" i="16" s="1"/>
  <c r="O24" i="16"/>
  <c r="L24" i="16"/>
  <c r="F24" i="16"/>
  <c r="H24" i="16" s="1"/>
  <c r="I24" i="16" s="1"/>
  <c r="O23" i="16"/>
  <c r="L23" i="16"/>
  <c r="F23" i="16"/>
  <c r="H23" i="16" s="1"/>
  <c r="I23" i="16" s="1"/>
  <c r="O22" i="16"/>
  <c r="L22" i="16"/>
  <c r="F22" i="16"/>
  <c r="H22" i="16" s="1"/>
  <c r="I22" i="16" s="1"/>
  <c r="O21" i="16"/>
  <c r="L21" i="16"/>
  <c r="F21" i="16"/>
  <c r="H21" i="16" s="1"/>
  <c r="I21" i="16" s="1"/>
  <c r="O20" i="16"/>
  <c r="L20" i="16"/>
  <c r="F20" i="16"/>
  <c r="H20" i="16" s="1"/>
  <c r="I20" i="16" s="1"/>
  <c r="O19" i="16"/>
  <c r="L19" i="16"/>
  <c r="F19" i="16"/>
  <c r="H19" i="16" s="1"/>
  <c r="I19" i="16" s="1"/>
  <c r="O18" i="16"/>
  <c r="L18" i="16"/>
  <c r="F18" i="16"/>
  <c r="H18" i="16" s="1"/>
  <c r="I18" i="16" s="1"/>
  <c r="O17" i="16"/>
  <c r="L17" i="16"/>
  <c r="F17" i="16"/>
  <c r="H17" i="16" s="1"/>
  <c r="I17" i="16" s="1"/>
  <c r="O16" i="16"/>
  <c r="L16" i="16"/>
  <c r="F16" i="16"/>
  <c r="H16" i="16" s="1"/>
  <c r="I16" i="16" s="1"/>
  <c r="O15" i="16"/>
  <c r="L15" i="16"/>
  <c r="F15" i="16"/>
  <c r="H15" i="16" s="1"/>
  <c r="I15" i="16" s="1"/>
  <c r="O14" i="16"/>
  <c r="L14" i="16"/>
  <c r="F14" i="16"/>
  <c r="H14" i="16" s="1"/>
  <c r="I14" i="16" s="1"/>
  <c r="O13" i="16"/>
  <c r="L13" i="16"/>
  <c r="F13" i="16"/>
  <c r="H13" i="16" s="1"/>
  <c r="I13" i="16" s="1"/>
  <c r="O12" i="16"/>
  <c r="L12" i="16"/>
  <c r="F12" i="16"/>
  <c r="H12" i="16" s="1"/>
  <c r="I12" i="16" s="1"/>
  <c r="O11" i="16"/>
  <c r="L11" i="16"/>
  <c r="F11" i="16"/>
  <c r="H11" i="16" s="1"/>
  <c r="I11" i="16" s="1"/>
  <c r="O10" i="16"/>
  <c r="L10" i="16"/>
  <c r="F10" i="16"/>
  <c r="H10" i="16" s="1"/>
  <c r="I10" i="16" s="1"/>
  <c r="O9" i="16"/>
  <c r="L9" i="16"/>
  <c r="F9" i="16"/>
  <c r="H9" i="16" s="1"/>
  <c r="I9" i="16" s="1"/>
  <c r="O8" i="16"/>
  <c r="L8" i="16"/>
  <c r="F8" i="16"/>
  <c r="H8" i="16" s="1"/>
  <c r="I8" i="16" s="1"/>
  <c r="O7" i="16"/>
  <c r="L7" i="16"/>
  <c r="F7" i="16"/>
  <c r="H7" i="16" s="1"/>
  <c r="I7" i="16" s="1"/>
  <c r="O6" i="16"/>
  <c r="L6" i="16"/>
  <c r="F6" i="16"/>
  <c r="H6" i="16" s="1"/>
  <c r="I6" i="16" s="1"/>
  <c r="O5" i="16"/>
  <c r="L5" i="16"/>
  <c r="F5" i="16"/>
  <c r="H5" i="16" s="1"/>
  <c r="I5" i="16" s="1"/>
  <c r="O4" i="16"/>
  <c r="L4" i="16"/>
  <c r="F4" i="16"/>
  <c r="H4" i="16" s="1"/>
  <c r="I4" i="16" s="1"/>
  <c r="Z53" i="19" l="1"/>
  <c r="Q131" i="16"/>
  <c r="S131" i="16" s="1"/>
  <c r="Y131" i="16" s="1"/>
  <c r="Q57" i="16"/>
  <c r="S57" i="16" s="1"/>
  <c r="Y57" i="16" s="1"/>
  <c r="Q75" i="16"/>
  <c r="S75" i="16" s="1"/>
  <c r="Y75" i="16" s="1"/>
  <c r="Q113" i="16"/>
  <c r="S113" i="16" s="1"/>
  <c r="Y113" i="16" s="1"/>
  <c r="Q70" i="16"/>
  <c r="S70" i="16" s="1"/>
  <c r="Y70" i="16" s="1"/>
  <c r="Q68" i="16"/>
  <c r="S68" i="16" s="1"/>
  <c r="Y68" i="16" s="1"/>
  <c r="Q78" i="16"/>
  <c r="S78" i="16" s="1"/>
  <c r="Y78" i="16" s="1"/>
  <c r="Q111" i="16"/>
  <c r="S111" i="16" s="1"/>
  <c r="Y111" i="16" s="1"/>
  <c r="Q160" i="16"/>
  <c r="S160" i="16" s="1"/>
  <c r="Y160" i="16" s="1"/>
  <c r="Q24" i="16"/>
  <c r="S24" i="16" s="1"/>
  <c r="Y24" i="16" s="1"/>
  <c r="Q76" i="16"/>
  <c r="S76" i="16" s="1"/>
  <c r="Y76" i="16" s="1"/>
  <c r="Q109" i="16"/>
  <c r="S109" i="16" s="1"/>
  <c r="Y109" i="16" s="1"/>
  <c r="Q19" i="16"/>
  <c r="S19" i="16" s="1"/>
  <c r="Y19" i="16" s="1"/>
  <c r="Q27" i="16"/>
  <c r="S27" i="16" s="1"/>
  <c r="Y27" i="16" s="1"/>
  <c r="Q79" i="16"/>
  <c r="S79" i="16" s="1"/>
  <c r="Y79" i="16" s="1"/>
  <c r="Q84" i="16"/>
  <c r="S84" i="16" s="1"/>
  <c r="Y84" i="16" s="1"/>
  <c r="Q94" i="16"/>
  <c r="S94" i="16" s="1"/>
  <c r="Y94" i="16" s="1"/>
  <c r="Q112" i="16"/>
  <c r="S112" i="16" s="1"/>
  <c r="Y112" i="16" s="1"/>
  <c r="Q135" i="16"/>
  <c r="S135" i="16" s="1"/>
  <c r="Y135" i="16" s="1"/>
  <c r="Q143" i="16"/>
  <c r="S143" i="16" s="1"/>
  <c r="Y143" i="16" s="1"/>
  <c r="Q6" i="16"/>
  <c r="S6" i="16" s="1"/>
  <c r="Y6" i="16" s="1"/>
  <c r="Q58" i="16"/>
  <c r="S58" i="16" s="1"/>
  <c r="Y58" i="16" s="1"/>
  <c r="Q66" i="16"/>
  <c r="S66" i="16" s="1"/>
  <c r="Y66" i="16" s="1"/>
  <c r="Q73" i="16"/>
  <c r="S73" i="16" s="1"/>
  <c r="Y73" i="16" s="1"/>
  <c r="Q80" i="16"/>
  <c r="S80" i="16" s="1"/>
  <c r="Y80" i="16" s="1"/>
  <c r="Q95" i="16"/>
  <c r="S95" i="16" s="1"/>
  <c r="Y95" i="16" s="1"/>
  <c r="Q119" i="16"/>
  <c r="S119" i="16" s="1"/>
  <c r="Y119" i="16" s="1"/>
  <c r="Q127" i="16"/>
  <c r="S127" i="16" s="1"/>
  <c r="Y127" i="16" s="1"/>
  <c r="Q129" i="16"/>
  <c r="S129" i="16" s="1"/>
  <c r="Y129" i="16" s="1"/>
  <c r="Q146" i="16"/>
  <c r="S146" i="16" s="1"/>
  <c r="Y146" i="16" s="1"/>
  <c r="Q148" i="16"/>
  <c r="S148" i="16" s="1"/>
  <c r="Y148" i="16" s="1"/>
  <c r="Q161" i="16"/>
  <c r="S161" i="16" s="1"/>
  <c r="Y161" i="16" s="1"/>
  <c r="Q12" i="16"/>
  <c r="S12" i="16" s="1"/>
  <c r="Y12" i="16" s="1"/>
  <c r="Q41" i="16"/>
  <c r="S41" i="16" s="1"/>
  <c r="Y41" i="16" s="1"/>
  <c r="Q71" i="16"/>
  <c r="S71" i="16" s="1"/>
  <c r="Y71" i="16" s="1"/>
  <c r="Q85" i="16"/>
  <c r="S85" i="16" s="1"/>
  <c r="Y85" i="16" s="1"/>
  <c r="Q87" i="16"/>
  <c r="S87" i="16" s="1"/>
  <c r="Y87" i="16" s="1"/>
  <c r="Q90" i="16"/>
  <c r="S90" i="16" s="1"/>
  <c r="Y90" i="16" s="1"/>
  <c r="Q114" i="16"/>
  <c r="S114" i="16" s="1"/>
  <c r="Y114" i="16" s="1"/>
  <c r="Q122" i="16"/>
  <c r="S122" i="16" s="1"/>
  <c r="Y122" i="16" s="1"/>
  <c r="Q134" i="16"/>
  <c r="S134" i="16" s="1"/>
  <c r="Y134" i="16" s="1"/>
  <c r="Q139" i="16"/>
  <c r="S139" i="16" s="1"/>
  <c r="Y139" i="16" s="1"/>
  <c r="Q144" i="16"/>
  <c r="S144" i="16" s="1"/>
  <c r="Y144" i="16" s="1"/>
  <c r="Q4" i="16"/>
  <c r="S4" i="16" s="1"/>
  <c r="Y4" i="16" s="1"/>
  <c r="Q7" i="16"/>
  <c r="S7" i="16" s="1"/>
  <c r="Y7" i="16" s="1"/>
  <c r="Q15" i="16"/>
  <c r="S15" i="16" s="1"/>
  <c r="Y15" i="16" s="1"/>
  <c r="Q28" i="16"/>
  <c r="S28" i="16" s="1"/>
  <c r="Y28" i="16" s="1"/>
  <c r="Q69" i="16"/>
  <c r="S69" i="16" s="1"/>
  <c r="Y69" i="16" s="1"/>
  <c r="Q83" i="16"/>
  <c r="S83" i="16" s="1"/>
  <c r="Y83" i="16" s="1"/>
  <c r="Q93" i="16"/>
  <c r="S93" i="16" s="1"/>
  <c r="Y93" i="16" s="1"/>
  <c r="Q103" i="16"/>
  <c r="S103" i="16" s="1"/>
  <c r="Y103" i="16" s="1"/>
  <c r="Q110" i="16"/>
  <c r="S110" i="16" s="1"/>
  <c r="Y110" i="16" s="1"/>
  <c r="Q117" i="16"/>
  <c r="S117" i="16" s="1"/>
  <c r="Y117" i="16" s="1"/>
  <c r="Q125" i="16"/>
  <c r="S125" i="16" s="1"/>
  <c r="Y125" i="16" s="1"/>
  <c r="Q142" i="16"/>
  <c r="S142" i="16" s="1"/>
  <c r="Y142" i="16" s="1"/>
  <c r="Q159" i="16"/>
  <c r="S159" i="16" s="1"/>
  <c r="Y159" i="16" s="1"/>
  <c r="Q39" i="16"/>
  <c r="S39" i="16" s="1"/>
  <c r="Y39" i="16" s="1"/>
  <c r="Q67" i="16"/>
  <c r="S67" i="16" s="1"/>
  <c r="Y67" i="16" s="1"/>
  <c r="Q88" i="16"/>
  <c r="S88" i="16" s="1"/>
  <c r="Y88" i="16" s="1"/>
  <c r="Q96" i="16"/>
  <c r="S96" i="16" s="1"/>
  <c r="Y96" i="16" s="1"/>
  <c r="Q130" i="16"/>
  <c r="S130" i="16" s="1"/>
  <c r="Y130" i="16" s="1"/>
  <c r="Q132" i="16"/>
  <c r="S132" i="16" s="1"/>
  <c r="Y132" i="16" s="1"/>
  <c r="Q149" i="16"/>
  <c r="S149" i="16" s="1"/>
  <c r="Y149" i="16" s="1"/>
  <c r="Q154" i="16"/>
  <c r="S154" i="16" s="1"/>
  <c r="Y154" i="16" s="1"/>
  <c r="Q162" i="16"/>
  <c r="S162" i="16" s="1"/>
  <c r="Y162" i="16" s="1"/>
  <c r="Q23" i="16"/>
  <c r="S23" i="16" s="1"/>
  <c r="Y23" i="16" s="1"/>
  <c r="Q31" i="16"/>
  <c r="S31" i="16" s="1"/>
  <c r="Y31" i="16" s="1"/>
  <c r="Q74" i="16"/>
  <c r="S74" i="16" s="1"/>
  <c r="Y74" i="16" s="1"/>
  <c r="Q120" i="16"/>
  <c r="S120" i="16" s="1"/>
  <c r="Y120" i="16" s="1"/>
  <c r="Q62" i="16"/>
  <c r="S62" i="16" s="1"/>
  <c r="Y62" i="16" s="1"/>
  <c r="Q86" i="16"/>
  <c r="S86" i="16" s="1"/>
  <c r="Y86" i="16" s="1"/>
  <c r="Q91" i="16"/>
  <c r="S91" i="16" s="1"/>
  <c r="Y91" i="16" s="1"/>
  <c r="Q101" i="16"/>
  <c r="S101" i="16" s="1"/>
  <c r="Y101" i="16" s="1"/>
  <c r="Q123" i="16"/>
  <c r="S123" i="16" s="1"/>
  <c r="Y123" i="16" s="1"/>
  <c r="Q128" i="16"/>
  <c r="S128" i="16" s="1"/>
  <c r="Y128" i="16" s="1"/>
  <c r="Q157" i="16"/>
  <c r="S157" i="16" s="1"/>
  <c r="Y157" i="16" s="1"/>
  <c r="Q52" i="16"/>
  <c r="S52" i="16" s="1"/>
  <c r="Y52" i="16" s="1"/>
  <c r="Q77" i="16"/>
  <c r="S77" i="16" s="1"/>
  <c r="Y77" i="16" s="1"/>
  <c r="Q133" i="16"/>
  <c r="S133" i="16" s="1"/>
  <c r="Y133" i="16" s="1"/>
  <c r="Q138" i="16"/>
  <c r="S138" i="16" s="1"/>
  <c r="Y138" i="16" s="1"/>
  <c r="Q150" i="16"/>
  <c r="S150" i="16" s="1"/>
  <c r="Y150" i="16" s="1"/>
  <c r="Q155" i="16"/>
  <c r="S155" i="16" s="1"/>
  <c r="Y155" i="16" s="1"/>
  <c r="Q11" i="16"/>
  <c r="S11" i="16" s="1"/>
  <c r="Y11" i="16" s="1"/>
  <c r="Q43" i="16"/>
  <c r="S43" i="16" s="1"/>
  <c r="Y43" i="16" s="1"/>
  <c r="Q65" i="16"/>
  <c r="S65" i="16" s="1"/>
  <c r="Y65" i="16" s="1"/>
  <c r="Q102" i="16"/>
  <c r="S102" i="16" s="1"/>
  <c r="Y102" i="16" s="1"/>
  <c r="Q16" i="16"/>
  <c r="S16" i="16" s="1"/>
  <c r="Y16" i="16" s="1"/>
  <c r="Q50" i="16"/>
  <c r="S50" i="16" s="1"/>
  <c r="Y50" i="16" s="1"/>
  <c r="Q55" i="16"/>
  <c r="S55" i="16" s="1"/>
  <c r="Y55" i="16" s="1"/>
  <c r="Q60" i="16"/>
  <c r="S60" i="16" s="1"/>
  <c r="Y60" i="16" s="1"/>
  <c r="Q104" i="16"/>
  <c r="S104" i="16" s="1"/>
  <c r="Y104" i="16" s="1"/>
  <c r="Q121" i="16"/>
  <c r="S121" i="16" s="1"/>
  <c r="Y121" i="16" s="1"/>
  <c r="Q137" i="16"/>
  <c r="S137" i="16" s="1"/>
  <c r="Y137" i="16" s="1"/>
  <c r="Q153" i="16"/>
  <c r="S153" i="16" s="1"/>
  <c r="Y153" i="16" s="1"/>
  <c r="Q147" i="16"/>
  <c r="S147" i="16" s="1"/>
  <c r="Y147" i="16" s="1"/>
  <c r="Q5" i="16"/>
  <c r="S5" i="16" s="1"/>
  <c r="Y5" i="16" s="1"/>
  <c r="Q51" i="16"/>
  <c r="S51" i="16" s="1"/>
  <c r="Y51" i="16" s="1"/>
  <c r="Q56" i="16"/>
  <c r="S56" i="16" s="1"/>
  <c r="Y56" i="16" s="1"/>
  <c r="Q61" i="16"/>
  <c r="S61" i="16" s="1"/>
  <c r="Y61" i="16" s="1"/>
  <c r="Q8" i="16"/>
  <c r="S8" i="16" s="1"/>
  <c r="Y8" i="16" s="1"/>
  <c r="Q32" i="16"/>
  <c r="S32" i="16" s="1"/>
  <c r="Y32" i="16" s="1"/>
  <c r="Q64" i="16"/>
  <c r="S64" i="16" s="1"/>
  <c r="Y64" i="16" s="1"/>
  <c r="Q89" i="16"/>
  <c r="S89" i="16" s="1"/>
  <c r="Y89" i="16" s="1"/>
  <c r="Q105" i="16"/>
  <c r="S105" i="16" s="1"/>
  <c r="Y105" i="16" s="1"/>
  <c r="Q107" i="16"/>
  <c r="S107" i="16" s="1"/>
  <c r="Y107" i="16" s="1"/>
  <c r="Q116" i="16"/>
  <c r="S116" i="16" s="1"/>
  <c r="Y116" i="16" s="1"/>
  <c r="Q20" i="16"/>
  <c r="S20" i="16" s="1"/>
  <c r="Y20" i="16" s="1"/>
  <c r="Q35" i="16"/>
  <c r="S35" i="16" s="1"/>
  <c r="Y35" i="16" s="1"/>
  <c r="Q49" i="16"/>
  <c r="S49" i="16" s="1"/>
  <c r="Y49" i="16" s="1"/>
  <c r="Q54" i="16"/>
  <c r="S54" i="16" s="1"/>
  <c r="Y54" i="16" s="1"/>
  <c r="Q81" i="16"/>
  <c r="S81" i="16" s="1"/>
  <c r="Y81" i="16" s="1"/>
  <c r="Q97" i="16"/>
  <c r="S97" i="16" s="1"/>
  <c r="Y97" i="16" s="1"/>
  <c r="Q99" i="16"/>
  <c r="S99" i="16" s="1"/>
  <c r="Y99" i="16" s="1"/>
  <c r="Q124" i="16"/>
  <c r="S124" i="16" s="1"/>
  <c r="Y124" i="16" s="1"/>
  <c r="Q136" i="16"/>
  <c r="S136" i="16" s="1"/>
  <c r="Y136" i="16" s="1"/>
  <c r="Q140" i="16"/>
  <c r="S140" i="16" s="1"/>
  <c r="Y140" i="16" s="1"/>
  <c r="Q152" i="16"/>
  <c r="S152" i="16" s="1"/>
  <c r="Y152" i="16" s="1"/>
  <c r="Q156" i="16"/>
  <c r="S156" i="16" s="1"/>
  <c r="Y156" i="16" s="1"/>
  <c r="Q126" i="16"/>
  <c r="S126" i="16" s="1"/>
  <c r="Y126" i="16" s="1"/>
  <c r="Q9" i="16"/>
  <c r="S9" i="16" s="1"/>
  <c r="Y9" i="16" s="1"/>
  <c r="Q13" i="16"/>
  <c r="S13" i="16" s="1"/>
  <c r="Y13" i="16" s="1"/>
  <c r="Q17" i="16"/>
  <c r="S17" i="16" s="1"/>
  <c r="Y17" i="16" s="1"/>
  <c r="Q21" i="16"/>
  <c r="S21" i="16" s="1"/>
  <c r="Y21" i="16" s="1"/>
  <c r="Q25" i="16"/>
  <c r="S25" i="16" s="1"/>
  <c r="Y25" i="16" s="1"/>
  <c r="Q29" i="16"/>
  <c r="S29" i="16" s="1"/>
  <c r="Y29" i="16" s="1"/>
  <c r="Q33" i="16"/>
  <c r="S33" i="16" s="1"/>
  <c r="Y33" i="16" s="1"/>
  <c r="Q10" i="16"/>
  <c r="S10" i="16" s="1"/>
  <c r="Y10" i="16" s="1"/>
  <c r="Q14" i="16"/>
  <c r="S14" i="16" s="1"/>
  <c r="Y14" i="16" s="1"/>
  <c r="Q18" i="16"/>
  <c r="S18" i="16" s="1"/>
  <c r="Y18" i="16" s="1"/>
  <c r="Q22" i="16"/>
  <c r="S22" i="16" s="1"/>
  <c r="Y22" i="16" s="1"/>
  <c r="Q26" i="16"/>
  <c r="S26" i="16" s="1"/>
  <c r="Y26" i="16" s="1"/>
  <c r="Q30" i="16"/>
  <c r="S30" i="16" s="1"/>
  <c r="Y30" i="16" s="1"/>
  <c r="Q34" i="16"/>
  <c r="S34" i="16" s="1"/>
  <c r="Y34" i="16" s="1"/>
  <c r="Q36" i="16"/>
  <c r="S36" i="16" s="1"/>
  <c r="Y36" i="16" s="1"/>
  <c r="Q38" i="16"/>
  <c r="S38" i="16" s="1"/>
  <c r="Y38" i="16" s="1"/>
  <c r="Q40" i="16"/>
  <c r="S40" i="16" s="1"/>
  <c r="Y40" i="16" s="1"/>
  <c r="Q42" i="16"/>
  <c r="S42" i="16" s="1"/>
  <c r="Y42" i="16" s="1"/>
  <c r="Q44" i="16"/>
  <c r="S44" i="16" s="1"/>
  <c r="Y44" i="16" s="1"/>
  <c r="Q46" i="16"/>
  <c r="S46" i="16" s="1"/>
  <c r="Y46" i="16" s="1"/>
  <c r="Q53" i="16"/>
  <c r="S53" i="16" s="1"/>
  <c r="Y53" i="16" s="1"/>
  <c r="Q100" i="16"/>
  <c r="S100" i="16" s="1"/>
  <c r="Y100" i="16" s="1"/>
  <c r="Q108" i="16"/>
  <c r="S108" i="16" s="1"/>
  <c r="Y108" i="16" s="1"/>
  <c r="Q59" i="16"/>
  <c r="S59" i="16" s="1"/>
  <c r="Y59" i="16" s="1"/>
  <c r="Z53" i="16" l="1"/>
</calcChain>
</file>

<file path=xl/sharedStrings.xml><?xml version="1.0" encoding="utf-8"?>
<sst xmlns="http://schemas.openxmlformats.org/spreadsheetml/2006/main" count="427" uniqueCount="68">
  <si>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</si>
  <si>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</si>
  <si>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</si>
  <si>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</si>
  <si>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</si>
  <si>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</si>
  <si>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</si>
  <si>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</si>
  <si>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</si>
  <si>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</si>
  <si>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</si>
  <si>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</si>
  <si>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</si>
  <si>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</si>
  <si>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</si>
  <si>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</si>
  <si>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</si>
  <si>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</si>
  <si>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</si>
  <si>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</si>
  <si>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</si>
  <si>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</si>
  <si>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AUMENTO</t>
  </si>
  <si>
    <t>SCONTO</t>
  </si>
  <si>
    <t>Manodopera</t>
  </si>
  <si>
    <t>RILIEVI</t>
  </si>
  <si>
    <t>ORE VIAGGIO</t>
  </si>
  <si>
    <t xml:space="preserve">KM </t>
  </si>
  <si>
    <t>TRASFERTA</t>
  </si>
  <si>
    <t>VITTO/ALLOGGIO</t>
  </si>
  <si>
    <t>PROGETTAZIONE SOFTWARE</t>
  </si>
  <si>
    <t>SCHEMI ELETTRICI</t>
  </si>
  <si>
    <t>DISTINTA MATERIALI</t>
  </si>
  <si>
    <t>MANUALISTICA</t>
  </si>
  <si>
    <t>DICHIARAZIONI DI CONFORMITA</t>
  </si>
  <si>
    <t>DICHIARAZIONI DI SICUREZZA</t>
  </si>
  <si>
    <t>WCM</t>
  </si>
  <si>
    <t>SW PLC</t>
  </si>
  <si>
    <t>SW PLC SAFETY</t>
  </si>
  <si>
    <t>SW ASSI</t>
  </si>
  <si>
    <t>SW CNC</t>
  </si>
  <si>
    <t>SW HMI</t>
  </si>
  <si>
    <t>SW SCADA</t>
  </si>
  <si>
    <t>SW VARI</t>
  </si>
  <si>
    <t>SW ROBOTICA</t>
  </si>
  <si>
    <t>TEST</t>
  </si>
  <si>
    <t>MONTAGGIO CARPENTERIE</t>
  </si>
  <si>
    <t>MONTAGGIO APPARECCHIATURE</t>
  </si>
  <si>
    <t>CABLAGGIO POTENZA</t>
  </si>
  <si>
    <t>CABLAGGIO AUSILIARI</t>
  </si>
  <si>
    <t>CABLAGGIO AUSILIARI PLC</t>
  </si>
  <si>
    <t>NUMERAZIONE</t>
  </si>
  <si>
    <t>IMBALLAGGIO</t>
  </si>
  <si>
    <t>MONTAGGI</t>
  </si>
  <si>
    <t xml:space="preserve">MIS </t>
  </si>
  <si>
    <t>FILTRO RETE</t>
  </si>
  <si>
    <t>CASSETTA</t>
  </si>
  <si>
    <t>MATERIALE</t>
  </si>
  <si>
    <t>SIEMENS</t>
  </si>
  <si>
    <t>INT 4X100</t>
  </si>
  <si>
    <t>INT 4X80</t>
  </si>
  <si>
    <t>INT 4X125</t>
  </si>
  <si>
    <t>BOBINA SGANCIO</t>
  </si>
  <si>
    <t>DIFFERENZIALE</t>
  </si>
  <si>
    <t>TOROIDE</t>
  </si>
  <si>
    <t>BLOCCO DIFF 80A</t>
  </si>
  <si>
    <t>SCHNEIDER</t>
  </si>
  <si>
    <t>BLOCCO DIFF 125A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</si>
</sst>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[$-410]General"/>
  </numFmts>
  <fonts count="25" x14ac:knownFonts="1">
    <font>
      <sz val="10"/>
      <name val="Arial"/>
    </font>
    <font>
      <sz val="10"/>
      <name val="Arial"/>
      <family val="2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4" fontId="1" fillId="0" borderId="0" applyFont="0" applyFill="0" applyBorder="0" applyAlignment="0" applyProtection="0"/>
    <xf numFmtId="166" fontId="24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165" fontId="5" fillId="0" borderId="10" xfId="28" applyNumberFormat="1" applyFont="1" applyFill="1" applyBorder="1"/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0" xfId="34" applyFont="1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0" fontId="5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wrapText="1"/>
    </xf>
    <xf numFmtId="165" fontId="5" fillId="0" borderId="10" xfId="28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xcel Built-in Normal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" name="Picture 1" descr="LOGOZEN">
          <a:extLst>
            <a:ext uri="{FF2B5EF4-FFF2-40B4-BE49-F238E27FC236}">
              <a16:creationId xmlns:a16="http://schemas.microsoft.com/office/drawing/2014/main" id="{AC3017B9-A685-4EFB-85B6-1B6FC95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9787278-7EB2-4E1F-B02B-AF8F44DE1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FA060E0-4D52-4F7D-8A49-CC20BA524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E0301BE-12C5-4636-8776-88696EABE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069DA43-4928-48F0-8DB6-80C1F56D1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324F79F-C636-4E10-AC42-2C07BB616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4528060-CE99-4BD2-9A65-EAB3474C1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16A03DD-0303-44D0-90B7-1CBA0BBD0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926F973-0D0C-4111-BEF0-9D0EEFD50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C57DFCD-CF58-4DEC-8066-20BB621F3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36DF11C-98CB-4892-9083-C990D3A72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4E6DAB9-F434-4A4A-8125-06556A4F8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BA88FF8-25C7-4706-A462-C61F206D5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CA7C794A-240A-4D00-A9AE-1D576E056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311B4BFE-EE93-4776-B841-1AC9E5B27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9B5D867F-AB5D-4556-970D-130E58CF8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6128E4A-20BC-404E-A39D-D9BBAFA8E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F532022-B525-4B62-9E4D-272575FC38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922A212-DD80-4F61-9645-41CDFD6D3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12BD0DE-B77C-4595-BCC7-6281FF8AD9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26DB0AC8-8614-4C54-9A25-500EC17DF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8E681BD-5B4B-446E-889E-2E08ACD5B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4095CAA-E533-4AC5-A618-6E82EEBE86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AADF5EC-25C4-4680-A58F-AE2CEF755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87666BD-705C-48BD-94CE-A8F6640B9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3B5F41F-CC96-4E0F-A409-8005F6C24A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F9A8CD4-C88E-4202-ADE7-8541641BA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8624BD6-F435-4FCE-B6BC-D683D5E53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42D2FDCF-B936-467A-ACD2-442D47291D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5BFB0F07-7B21-47BE-87BF-94BA005A8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975D4CFC-FA19-4D28-B8F9-BF99ED95C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AF0428B-65B2-4E50-8EA3-60D2E8617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1ED6F2B-48F6-47A0-9132-E8CD9FB4D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84ADED24-491C-4D0D-96C1-E376D9A6CE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5C2283B8-FFE0-438E-A65E-728A08ECE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57BD8E8-79B1-4F95-8450-84875CDE7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B7222B40-E39E-4AA9-B3D5-084CABE0B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FE9F4701-984F-4C46-9E79-802BB89C7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80D1953B-EE03-4E21-A45B-84C16C7C1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C534413-259B-49CE-9404-79C0DBE77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5F18A0F-22AA-4C3A-A0C7-C6FC965E80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62668BC-5D21-462D-B178-5ECBBABB2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CBCBDE69-0666-4216-B57D-30A03EC40A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62789CEA-9C23-4F96-B34E-5C7B381F7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C4C78485-F040-4D9E-AA09-517C3BA1C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190001E9-C609-4246-AEC9-05DA8CA6A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5706B1E6-D73C-4718-9744-943C071FA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A2F1552B-9269-456A-9787-93E522ED96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902C88DF-E8EB-4537-AB42-3AAC1764D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58EFB909-B2F0-4A33-B6A0-9DC72F856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678D1107-7786-4C61-A653-AC7B09ABA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C850570B-7059-43CA-B7B2-169EFD552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2E2584A7-A73D-41C6-83E7-EC95B874A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565D6866-1353-4F14-B6D0-9FA0814E9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3680F74C-4673-4714-86FE-9804FE500C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B5598C31-A91D-4E7E-BE21-0E33854B8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54A3B0B6-E6C1-457C-8C0B-932F94F95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1C3831B-1443-4C35-A5AD-274B23F47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508D3816-629E-4CEF-A4EA-06A39C39F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B9476DA-47EA-49C3-92F3-8BD704D9A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549D4402-1013-4DCE-BFB5-E1E54B0476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4AAA0A40-007C-4F05-85F0-CFA9B425D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99BFB76-F31A-4727-947A-860399532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15154F91-0AA1-48F6-8F88-F84056FC1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52AF59F8-83CC-4425-95A3-042552000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B4C9EF7-6422-464F-B50D-A79DCD790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854BEB3-C2F3-46A4-AA1D-76B8A9B6D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8D1C1B7D-272D-472C-9F9E-04C9F60AE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295EF015-132E-4948-84C8-0CB34D269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F66974B3-05B5-4C81-93E4-DBF1430B6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879060B8-F1E2-4E9A-A79E-8124DE9EB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6AAF6905-FC17-4D06-BFFE-53468A4F0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F223085E-849E-4BC7-9B85-FFBEF19EB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182D36C6-487B-43A7-9A9D-9C6EAA831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A0D27711-EB7D-4964-B742-F610F1F0B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E83EAAA-2553-4BCD-98B4-BB2557FB7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68893BF-40E9-4A83-B149-05302C81E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9D5EDE2C-F070-49AD-9AC6-952893C01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A2324125-C62D-4A32-8012-D1C40FD44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390261CF-8BA7-4138-8D55-8390B7B99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6A7374C5-E9FB-4A5D-B403-F3E3C0369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15182A46-8F22-4000-A1E5-13C6046D9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C40F40E8-34DE-4894-AEB2-BF461D040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61DA6C1C-98AB-462B-A535-038DF5ACB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53E238D-7797-4A9B-B13E-A3B6A3429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6AAA95B9-AFF1-40FE-87BD-8BA1D2103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F15AB6FC-6B16-4197-B02B-F5FB05492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ADC1C4E1-5BE0-425F-9C91-E4FED0937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18EBDE73-4A6C-4208-BC22-CC28F2A76D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31A6F407-4587-4A1E-9413-782EE52DC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4D87C95B-862E-4CE8-8F99-3257628DF7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6CDBD55B-C5B8-43BC-827C-6EFD900F9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ED6DA5D5-026A-4A73-96BA-79E7DBDA2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8ECDDA25-EC36-41A1-BA79-6ACF1C810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5A5D853-9CC2-4973-A4F5-616D033DD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8ECDBCBC-0041-467A-AAEA-D300EAF0B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4077F772-F0FB-4858-8D70-FDC8FAC295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AB9481E7-2746-4963-BE54-E5B7CE365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11537DDD-3500-4A50-B069-9935EBC3C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408BDE8E-D0E3-415E-9829-0FE946F59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939B3205-0B65-4B44-8036-A47CE27C1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9D90D6F6-825C-4752-9F92-CDD2B10524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DA73B989-5544-489B-B3F4-0BFC594F55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3FFD46F-A7A8-450F-B4F1-28EC83779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84BA6D29-50C7-4F80-A20F-38FB8A6EF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56AE5CB-1BA8-417F-B767-496A5003F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3360535F-2694-4D3C-8705-A4CF61663C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176C53D5-7448-4681-80DD-48D64D0BF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C0C1AEDA-0B4F-4A03-AB6D-AE05C0D3D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CE5C8C4E-CA12-4BCB-A34D-2160FD7A4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BC175792-1C8A-4151-A666-07D37880B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A41BC944-FB14-4C07-9B27-38FB58AF0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EE642630-3ED3-4B64-8E2A-97BBCE3DA2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B6474D2D-D144-413B-B03C-C5A79E805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1F03DEED-F2D0-463B-B8B5-9EC0E956A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BDD1F7AD-8E28-4228-B67C-0A48CC980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17F379BA-170F-4FC6-8747-438FAFDA3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A6AC18F1-6C9C-49C7-891A-7737CA262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F13FB89-3DE5-4FE6-AD85-82AEC71A1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BDB87F36-1A08-4A97-8D56-ACB1C6CF7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ECAEBEC7-C86D-469A-9F32-45A8F79B0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ECA21527-8368-4536-AF07-D2F83923D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C093116-ACC9-4703-B473-0D02C6EA4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61D3FCAB-1370-429C-9DBD-8ACAB805B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24B1A46F-013E-42D8-9933-B41F000A5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3445B09F-EA79-45B6-A65F-35116A41C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F9406C72-2FE5-432A-8D16-1032B41B2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254A1D2E-4C6C-4005-B326-053613A3B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11A038F3-67FF-4610-A887-BA8F5A9E4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8920341-C8F8-477C-8ABB-68F95674B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EADD104F-B697-469A-B3E7-213275E04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551F39D9-33D8-4A5B-95D4-2F4A6EA2A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EF3D6C79-2F96-404F-B322-9CC9B7132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38A4E18C-96D1-4F5B-87E5-262DB7B43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3BC352C3-4E19-49CF-B81C-56D277F40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B2DA4284-EF4A-4D4F-8E96-5DEA089114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62C99A93-232B-43FB-B2EF-317AE8F1F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FA736C45-38C5-45F5-955B-14A3F36643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BC0D4A29-45C8-44F6-A7C7-E9E57EC8E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4B55D538-D0E7-4F50-BA25-CB27391AD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BB51FED3-4C01-4A57-ACD2-FBC1FD2CE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4FE75E71-82AC-4F8E-B9E5-FA6714B37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D7FA20A5-FBE1-4867-83EC-60CE707B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319E84-BF30-4C53-9AA8-F36927AE22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EFBF19A0-FB92-4210-A427-605E7DA86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D7BDE463-E383-4A43-B70B-33521A42D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CE0F3762-E74C-40F8-AB02-D405D66E22B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6A277979-ED74-42CE-98CF-155FA93146F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7EEE7D0B-8711-42A1-B634-40C390F74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15492B52-52CB-450A-A5CF-EA2967689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21E69157-F794-42F8-8CDE-EFE84DE7B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8C856DBA-B44F-47BF-BF2A-5D44C7210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211311EF-56B7-4538-B03E-21240FF30F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49626B4E-840F-477D-AD20-EBA6B2CD7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897BACB4-E668-41B3-B5DE-EDF593827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56288A0F-0789-4597-A451-E542050727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8ABDFA79-2C54-446B-BBBA-ABAF81762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E864820F-7E14-4B3F-9EEF-2778B526D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6D641E27-302A-4E6E-A380-7FBD9BDC3A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3FDB6186-4431-4731-BC51-40FE4F3BE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421D09-D79C-4E8F-BE3A-FEFABFD6EE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7A139DB0-307A-4327-A69C-BD60B39E2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DBBA7D48-8356-4AC4-B9BA-8252AF33E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5B70506E-717C-443E-BB58-DE832E96D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8F461BB1-F119-41B7-8D24-77D0C74AE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3301A00C-1E81-4615-BE9E-7385ED5A1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9A822670-FC94-4B81-B5DC-2613FC5B5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8930B0F4-CD4B-472E-9DEE-5D4B00362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4E354C2D-1457-43E4-85B0-71F987C65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BB263058-6F7D-45D3-9A8E-01C8A10A6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172E5C26-2544-4CA5-B319-A48BAB698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1F14614A-CCF1-429E-986B-ED8E1080F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2DAEF702-9704-45C2-9594-21B0A56EE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82D9506D-4C55-4511-AB6D-3DE0B5C3E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422874F6-CCC0-4FE5-A6C5-9949EE65D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D687DE6E-F47C-4B8A-A0AA-345054A74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3DDA2E4A-6E66-4279-83B8-A8FDFB297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D31B59B2-B148-4495-82A5-BCA30960C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A212BBC1-E36A-4987-BF6F-B5943F1C36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8D0D1611-AAF2-4929-805E-8189071FF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529D0CC5-2770-4090-8BE8-4FA563602A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CE57ACBA-B965-4B79-BBE9-0F10EFD1E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DE1DA16C-E234-47EE-8A66-1D1685DA5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6F82E1C2-57A7-46BE-AD54-27431BEB5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73816B40-0A1C-4322-8EF0-DE1DBA8935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1AB360F8-670C-482F-9072-0B4063199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3AC35C62-68F6-4009-9006-A514C3E45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37AD365B-63C6-4B7B-BB81-666A1C89E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3830D1C6-E3E0-4D5B-A096-B549F8C6C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F1D88CC4-5BBF-46E1-BF08-90B6A6D77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38913335-5188-42DC-9CE2-2835614E8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333EFF9-2C2E-48A1-AD0D-2E0A18D4A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107720AF-E956-49CC-BDEB-3BED7D52D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AF0D9A10-9552-441B-838F-D24859AD9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41BC1C39-6BBF-449B-B10E-24C37735C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89DC41B1-3FD5-4C87-A656-674DD2F4A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36F1B2F0-965B-40F5-B481-869505D861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B7C97C4A-F482-412D-8FE7-5181FD8FA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817D5C48-4C62-46C9-B98E-FE8637A45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77C9C8EC-8D53-4D11-B2FB-8EF11FF994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7709E037-3151-4D2E-B9AD-A57DC35720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F27DEF7C-9ED9-4C23-9261-E0E755393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1248EC0C-3C91-4ECE-9731-A1B5D42D0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BAB445A5-B3E6-4E37-BCE8-AE10A44DC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33724608-2410-4A32-89F3-233EF0D3B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A26A9E4B-2EEF-4A2F-8DCC-3E761FAFC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559AA375-75FA-4AD1-8C49-78BECFBBD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617B6CB3-2906-48E5-8E3D-7DD88DD05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AD26D5F5-B732-4583-90A2-71E9E6C7E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B31AEDD-264A-41A1-AFF7-48AED5CC0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317C7AED-C07B-40C3-9D8A-56AB9C7FB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C35D7088-9D7B-4572-BE6E-407847D46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6DC54A7E-B6A4-4F63-BA55-31F936D54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3ECF863C-C1DE-4B9E-8B05-9A15BDF29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DC763BA0-8CBB-4E38-8EC3-01CC94857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31D275EE-A1DE-4584-80B1-B022962C7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1F777FB1-AC26-49C2-902E-70992467D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4AD475AD-E7B1-4251-8674-4A04F00DB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7D3491C9-F13E-428C-8A02-E6DBFFB7C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40380F61-2431-4330-8111-6B30849DC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BE6FB6C5-F159-4961-BA87-A2D944432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467C0422-BDD8-4E5D-8D01-EE6F5FD3D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AD5FA39C-F70D-42EB-B6AF-403D6179B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3324EA6B-96D2-4EBD-8C0B-AB975B6C7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ECABCA00-157F-443E-96CB-CC8B85FFC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C0D2DDB3-E3BB-4492-9598-99ADDAC13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AF2892B3-29E4-491F-B559-2B9A262CD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2A39A58E-9B06-4182-8AC5-A04CF9FDB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10F33C67-1218-49B1-91FB-D1E840A9F7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FA7E48E2-9E75-4F04-B0DD-B4EF927E2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EBE41AEE-1CAA-4901-A53D-687271C8F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9A7B59AB-65A7-4C66-8193-5FB350ED4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EC549B2A-7258-4E5E-86B2-DCFF2F8331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6C35A2A2-76D6-49B5-8C78-BB06A225B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68A37C18-3F19-41ED-A1BD-CCE9C12B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B5F8FDD9-4DA4-41B9-940A-4E97848CD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98AF22DD-C842-44AA-A93E-F1254BBF24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73A4535D-C16C-4B11-AC6F-64D43DCCCE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34F42F71-8002-4DE7-88F7-10C40A2BA5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85C98F92-4412-4CE0-AB6A-3B58CF9F2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9D04DC1E-8FAA-4128-BDEA-5BF95406A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2B8D5FBF-19D7-4915-8BE1-C6F4B1989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CF4E8D36-E3F1-4919-A3EF-03A77DC6C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B0CA4333-B5AB-4EBD-BC28-733DBDA3F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B5E4DD18-CC55-49EA-A9B4-DDB73ACAB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CEF5965B-6D29-426B-8EED-49CF95C85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F9AEF79E-254E-404F-8F99-7529BC979C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59DB4E32-96FC-4F87-BC09-46028843E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42443823-687B-42CB-9B1F-34516CE52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56542062-0A5C-4F4B-AEDA-CC3FE7217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300F859B-8111-4C5C-B093-A2AE65DDB0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963EE14-3C32-4767-9F2F-977CE9F77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6B1855D5-D4EA-442B-BB93-CC3D34560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98989256-A387-40BB-99CF-E75F48C4F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85A73213-3921-4A2B-88FB-96FF3F199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2217689E-E2F9-4079-BEC8-B86AF6399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D436161C-A257-461C-8809-9712073769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CBBA8750-2ADB-40B9-9EA7-B3747BFE1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EAA1016F-6771-4597-9925-FEB116F21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E8898471-37F8-4CB9-AEBD-11B2FC3626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23FEAF90-6323-433F-AF1F-7B64E6D7E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D82E4694-0346-4D53-B65A-D1B9C2192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5AE9E7FA-7B42-4725-8FA2-8637F16B8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8F95572F-8248-4628-80D7-19D8169C6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9255CA06-8951-4294-BDF4-4B7CD20A9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3A66060B-BA14-45FE-8263-D41739410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2EDECC1C-A3F1-4E4B-BE7E-C3F53E5EF9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1299A3C5-9A8A-44F8-9F01-CE60869A1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32995CFE-638A-45EC-B44B-FB2EBF774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FAFCF3A6-CA9B-4C90-B439-ABF14D8C4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19389C5-2B21-4910-8122-B38162E49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CEBA7B2A-5E40-4B9E-BDEB-25C842859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9F305F2F-06E0-45C6-B1A8-992BDA5802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6785798-D85F-4F95-B39E-D1FCD2BFB2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A4D0B4DA-7F2C-4068-9451-630B9DED5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CB23948B-511A-4840-ADEF-E0B600716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F58E6A3E-5BFA-4AAB-8971-8F55FC4BF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717ACE2-0402-4212-9E7F-90C7A181F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C5B205DD-63CE-4C8A-A745-4DC3435D2B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13E634BB-FC91-40DB-BBDD-41333D598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1AA636F6-DB0B-481D-A759-C2ED142B3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C67129CF-FD56-4941-BC81-CE73D53DD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676E78A5-A7FF-4D23-9291-E15999298DB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E46F6CF9-61DF-4C86-B428-1D5E9FE43742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26F62F2F-DF31-4BA9-BD4E-255564167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BD64B850-7580-4AF6-89F1-36144A062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2764F8E4-8D30-4569-AF1C-665376033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EC84337C-3026-4BB4-9D3D-1781F879E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25ED293E-472D-4B39-B050-670677DAB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F386B3E5-A054-4372-A842-42E3DD868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496434C8-4A0D-48BF-9AFA-808B684E6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E0FAD23A-E325-4ED0-A6A0-9E83C8337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45B1D813-809B-4746-9B04-762F146342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88465B5E-676C-4880-97A6-B62FF9937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1E7B3E71-A8B5-4ABF-BF9B-BA0D928E1A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2C50EEC0-ADFB-477C-B7FE-9EE61CC24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27F074C5-2F60-4535-A833-1AF6D8F966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D384C7F1-9933-49C6-BEFE-9B222471A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90F0CCED-4525-4202-95A6-85FA280DF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224BFCDA-0861-485A-B531-B9C93999F0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C84278BE-1454-41B6-B773-649D8046F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D7C8BB60-DF7D-45BA-ABFC-400B15A79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984FB9EF-690F-4717-A4F4-798661396E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9DD9AA15-5B3C-4213-AFB7-5F2DAA3160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10063830-BAF5-411C-BBD5-28A6CD48B0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1B850CEA-F84D-4352-9564-4020276AB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E214236A-6605-45BF-A375-BCD7C4117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88E3E1D5-5416-4E99-941B-A583199E3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496A73A-8C2F-4B73-838B-F78516BBB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6D44E464-D571-47E3-8034-5BCB053F6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1E91800D-ABAE-41E3-9F8E-7F0029715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E92FC33B-2095-4F66-8DDC-D22D3D785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BA8027B7-DB55-4A8A-B61F-37C5AC75D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3F52F759-B41E-44D1-AF46-C2A0D28A5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3C1B8C10-A5BB-4FA6-A177-22A7073DBF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8A0F8F34-1898-44DD-8D29-250FCCBAF3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65B4F23-EAFA-46C8-861D-7220B5FC5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CBA5DF3D-E733-4384-ABCD-F18927040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FE1962EF-A59D-4F52-B35B-1D9E7029B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184F89DC-4FBE-40C2-817A-6EA8403A3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5BA11AE2-B3CB-47F9-B876-BBE5E9D8A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434DFC6B-AF69-45C5-B87A-0EC37C678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18814782-1D0F-471A-817E-3B681DBF4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2A32F7B0-D8D3-4C0A-B3C9-20D89C11BF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7F054777-B53A-4ABC-BB98-2588C1486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2FC64ACB-A0B9-4689-A34D-46825FC41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DC952106-2576-448F-A32A-3F66859AB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9349D073-750D-4CD7-BFD6-9F672AC772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338C30E8-507F-4322-932F-4E8685556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F881CAA9-498D-4771-9F14-2B1C778FB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1DF30D04-ECB6-4CA4-B532-08A0F28FE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AC31CDCB-8158-4399-981F-E0A5850D44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717731F2-A1DB-4487-B77C-CE7D7A14D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29D757A8-9119-44C6-8939-AECB2F208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3E924C41-02CA-415C-B7EF-851B65A9B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B37F65A7-ADC2-4D8D-B4C2-970BF46D88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D33543D5-D5FF-4E54-A3D1-50177ACE0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5E771C81-9F2A-4913-BDEF-7FE2CA683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E42816B0-58FF-4F5E-93AC-3DE9E5277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B0E1B238-5525-4A2D-BEE9-1FE3E91F1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835E75AB-912C-4011-85C1-5A9A8733F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1A14478E-B335-4FD7-94B5-860C13311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A59CE15-E10B-4700-8E8B-DC8B389B3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72237689-B5FB-4AC2-99BF-066FB4E40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C0D11CC1-C9BF-4E96-B290-A7A458CCD9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64D1739A-A5B0-4ABE-B87E-7D333854D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9913D732-0397-4AB9-9729-6AD45E303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669C8671-764E-4D01-AB02-A49D418E9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4A733F1A-7C4E-433A-A181-F3C2A674F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8D2BBF2-B137-4A7B-AC8E-51557A263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177D23B2-AA5A-4CA4-818A-71F6B1A3F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AA3DC6EE-7CEC-4C35-ACB0-7BC671E41B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AFC9AA81-50A7-4FAF-85C1-987237987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4820BE94-8D8F-4D3B-8F44-7A858C542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99CC75A6-5942-4838-8F1F-BD94D3A16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B60A5400-FE77-4320-A7F0-A725C8768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ACD7448-EB23-48D0-A8F4-FF7E69BC0A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011A8790-11AF-4511-BD08-302274BC49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1404AE91-B69A-47C9-B679-32572D5DE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C8896C07-C8D2-40E3-A22D-FECF3CF0B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625B0952-195C-4368-9500-6BA18E2BB0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E5E66D92-74A0-4A7F-813E-83EDDA38C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54E93DBA-BCD9-472F-94C9-42D8C1674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174CBDA2-5A90-442F-BC52-ECB6F29FA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5CEE0FC7-5D49-4D39-B231-9A1EAABF4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544CB510-4126-4003-9DBA-04F2A1B8B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85364295-4F89-4941-877A-6B033DCB5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85646DAD-4E5E-4C8E-B61C-19251A7FA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90A807F5-DF73-4709-840F-F669ABBD1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254058C9-B5AE-43AC-8FC7-2B979A4B4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9DE065AB-B4DE-4A0D-A418-DCCB7A037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D28B79CF-A0F0-49A0-B697-84E015AE3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7582CFFB-B584-46F0-A336-E014BBEE2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B74EBF62-E8DA-435B-A84C-050865981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EA7F7AEF-76D2-4484-A043-78B3DF8AD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CEF1BAA2-5ADD-4376-9710-9A3EF76B43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AE98D868-75D0-45EE-982E-89B30C28A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4DB6EC82-98F1-46AA-BF1B-6FA0AFB0D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93DC19AA-895E-4D72-966B-3685E12A2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D7A29073-0F1F-4DE7-B671-ADC808522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2" name="Text Box 381">
          <a:extLst>
            <a:ext uri="{FF2B5EF4-FFF2-40B4-BE49-F238E27FC236}">
              <a16:creationId xmlns:a16="http://schemas.microsoft.com/office/drawing/2014/main" id="{F2FFE753-BE3F-426A-B5DF-A18E0315D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3" name="Text Box 382">
          <a:extLst>
            <a:ext uri="{FF2B5EF4-FFF2-40B4-BE49-F238E27FC236}">
              <a16:creationId xmlns:a16="http://schemas.microsoft.com/office/drawing/2014/main" id="{C508C1D1-4D39-462D-98FB-D3FE81E51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4" name="Text Box 383">
          <a:extLst>
            <a:ext uri="{FF2B5EF4-FFF2-40B4-BE49-F238E27FC236}">
              <a16:creationId xmlns:a16="http://schemas.microsoft.com/office/drawing/2014/main" id="{B93F63E9-889A-461E-B9BB-BF943CC3E4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5" name="Text Box 384">
          <a:extLst>
            <a:ext uri="{FF2B5EF4-FFF2-40B4-BE49-F238E27FC236}">
              <a16:creationId xmlns:a16="http://schemas.microsoft.com/office/drawing/2014/main" id="{908644FB-A3B6-4CE9-B70F-6F6BDBE405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6" name="Text Box 385">
          <a:extLst>
            <a:ext uri="{FF2B5EF4-FFF2-40B4-BE49-F238E27FC236}">
              <a16:creationId xmlns:a16="http://schemas.microsoft.com/office/drawing/2014/main" id="{17D5F5F6-F0A6-4DED-B92A-D33A02C23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7" name="Text Box 386">
          <a:extLst>
            <a:ext uri="{FF2B5EF4-FFF2-40B4-BE49-F238E27FC236}">
              <a16:creationId xmlns:a16="http://schemas.microsoft.com/office/drawing/2014/main" id="{AEEAD808-081E-4324-926B-B30AFAB331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8" name="Text Box 387">
          <a:extLst>
            <a:ext uri="{FF2B5EF4-FFF2-40B4-BE49-F238E27FC236}">
              <a16:creationId xmlns:a16="http://schemas.microsoft.com/office/drawing/2014/main" id="{9C06F2F7-1DB5-419D-B977-5A9A2EF546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89" name="Text Box 388">
          <a:extLst>
            <a:ext uri="{FF2B5EF4-FFF2-40B4-BE49-F238E27FC236}">
              <a16:creationId xmlns:a16="http://schemas.microsoft.com/office/drawing/2014/main" id="{C06CCC57-D587-4AC2-8749-FC8EEDAB7D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0" name="Text Box 389">
          <a:extLst>
            <a:ext uri="{FF2B5EF4-FFF2-40B4-BE49-F238E27FC236}">
              <a16:creationId xmlns:a16="http://schemas.microsoft.com/office/drawing/2014/main" id="{5EE756BF-0D39-480C-AA5A-50370EA80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1" name="Text Box 390">
          <a:extLst>
            <a:ext uri="{FF2B5EF4-FFF2-40B4-BE49-F238E27FC236}">
              <a16:creationId xmlns:a16="http://schemas.microsoft.com/office/drawing/2014/main" id="{585C30AC-8135-4298-8263-14B3D80BB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2" name="Text Box 391">
          <a:extLst>
            <a:ext uri="{FF2B5EF4-FFF2-40B4-BE49-F238E27FC236}">
              <a16:creationId xmlns:a16="http://schemas.microsoft.com/office/drawing/2014/main" id="{B2420BAB-A518-4557-AC83-A91CF3A67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3" name="Text Box 392">
          <a:extLst>
            <a:ext uri="{FF2B5EF4-FFF2-40B4-BE49-F238E27FC236}">
              <a16:creationId xmlns:a16="http://schemas.microsoft.com/office/drawing/2014/main" id="{8D1CD016-0D29-4E9A-9930-1667B1B14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4" name="Text Box 393">
          <a:extLst>
            <a:ext uri="{FF2B5EF4-FFF2-40B4-BE49-F238E27FC236}">
              <a16:creationId xmlns:a16="http://schemas.microsoft.com/office/drawing/2014/main" id="{A433B2DA-CC2E-4F0B-9A5D-E3C78BB8D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5" name="Text Box 394">
          <a:extLst>
            <a:ext uri="{FF2B5EF4-FFF2-40B4-BE49-F238E27FC236}">
              <a16:creationId xmlns:a16="http://schemas.microsoft.com/office/drawing/2014/main" id="{15A8A097-D5F2-4FFD-BDA8-D8C7640C18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6" name="Text Box 395">
          <a:extLst>
            <a:ext uri="{FF2B5EF4-FFF2-40B4-BE49-F238E27FC236}">
              <a16:creationId xmlns:a16="http://schemas.microsoft.com/office/drawing/2014/main" id="{3963A550-AC8F-4503-A78D-7B28DBAD6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7" name="Text Box 396">
          <a:extLst>
            <a:ext uri="{FF2B5EF4-FFF2-40B4-BE49-F238E27FC236}">
              <a16:creationId xmlns:a16="http://schemas.microsoft.com/office/drawing/2014/main" id="{1A4F7BD7-4DD5-48E8-AB07-512EC26D9F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8" name="Text Box 397">
          <a:extLst>
            <a:ext uri="{FF2B5EF4-FFF2-40B4-BE49-F238E27FC236}">
              <a16:creationId xmlns:a16="http://schemas.microsoft.com/office/drawing/2014/main" id="{26952309-48A5-4CE5-9BE9-A187FEE5F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399" name="Text Box 398">
          <a:extLst>
            <a:ext uri="{FF2B5EF4-FFF2-40B4-BE49-F238E27FC236}">
              <a16:creationId xmlns:a16="http://schemas.microsoft.com/office/drawing/2014/main" id="{BD989347-0328-47A1-A6D2-A107527C4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0" name="Text Box 399">
          <a:extLst>
            <a:ext uri="{FF2B5EF4-FFF2-40B4-BE49-F238E27FC236}">
              <a16:creationId xmlns:a16="http://schemas.microsoft.com/office/drawing/2014/main" id="{5A23B8F7-CBAC-46CF-9A45-A4604B9BF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1" name="Text Box 400">
          <a:extLst>
            <a:ext uri="{FF2B5EF4-FFF2-40B4-BE49-F238E27FC236}">
              <a16:creationId xmlns:a16="http://schemas.microsoft.com/office/drawing/2014/main" id="{AD88A7C8-51AD-4E1C-83DF-090245017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2" name="Text Box 401">
          <a:extLst>
            <a:ext uri="{FF2B5EF4-FFF2-40B4-BE49-F238E27FC236}">
              <a16:creationId xmlns:a16="http://schemas.microsoft.com/office/drawing/2014/main" id="{5A299892-1F27-4BE6-A60C-37E346E5B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3" name="Text Box 402">
          <a:extLst>
            <a:ext uri="{FF2B5EF4-FFF2-40B4-BE49-F238E27FC236}">
              <a16:creationId xmlns:a16="http://schemas.microsoft.com/office/drawing/2014/main" id="{9FDF9FFF-1628-4B2C-AE07-E448378BD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4" name="Text Box 403">
          <a:extLst>
            <a:ext uri="{FF2B5EF4-FFF2-40B4-BE49-F238E27FC236}">
              <a16:creationId xmlns:a16="http://schemas.microsoft.com/office/drawing/2014/main" id="{DF742E6B-088D-41BC-AA51-F6D3197CB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5" name="Text Box 404">
          <a:extLst>
            <a:ext uri="{FF2B5EF4-FFF2-40B4-BE49-F238E27FC236}">
              <a16:creationId xmlns:a16="http://schemas.microsoft.com/office/drawing/2014/main" id="{3FBF6483-7EE9-4D23-8659-74F0F9D97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6" name="Text Box 405">
          <a:extLst>
            <a:ext uri="{FF2B5EF4-FFF2-40B4-BE49-F238E27FC236}">
              <a16:creationId xmlns:a16="http://schemas.microsoft.com/office/drawing/2014/main" id="{C2A79BA4-A135-4977-8861-D02EF833F5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7" name="Text Box 406">
          <a:extLst>
            <a:ext uri="{FF2B5EF4-FFF2-40B4-BE49-F238E27FC236}">
              <a16:creationId xmlns:a16="http://schemas.microsoft.com/office/drawing/2014/main" id="{54465689-AB84-48EE-AB33-86C1C4777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8" name="Text Box 407">
          <a:extLst>
            <a:ext uri="{FF2B5EF4-FFF2-40B4-BE49-F238E27FC236}">
              <a16:creationId xmlns:a16="http://schemas.microsoft.com/office/drawing/2014/main" id="{BB2B4979-6075-45D9-9D87-F83C2A202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09" name="Text Box 408">
          <a:extLst>
            <a:ext uri="{FF2B5EF4-FFF2-40B4-BE49-F238E27FC236}">
              <a16:creationId xmlns:a16="http://schemas.microsoft.com/office/drawing/2014/main" id="{61C0786B-1F55-43C5-BD60-252C1EF8D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0" name="Text Box 409">
          <a:extLst>
            <a:ext uri="{FF2B5EF4-FFF2-40B4-BE49-F238E27FC236}">
              <a16:creationId xmlns:a16="http://schemas.microsoft.com/office/drawing/2014/main" id="{C920949A-6BF2-4D2A-AF61-92274BB05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1" name="Text Box 410">
          <a:extLst>
            <a:ext uri="{FF2B5EF4-FFF2-40B4-BE49-F238E27FC236}">
              <a16:creationId xmlns:a16="http://schemas.microsoft.com/office/drawing/2014/main" id="{EC5E5E08-0F85-4B48-A024-776926DB5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2" name="Text Box 411">
          <a:extLst>
            <a:ext uri="{FF2B5EF4-FFF2-40B4-BE49-F238E27FC236}">
              <a16:creationId xmlns:a16="http://schemas.microsoft.com/office/drawing/2014/main" id="{1E9799D6-2088-4EA9-A486-9F44F89AD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3" name="Text Box 412">
          <a:extLst>
            <a:ext uri="{FF2B5EF4-FFF2-40B4-BE49-F238E27FC236}">
              <a16:creationId xmlns:a16="http://schemas.microsoft.com/office/drawing/2014/main" id="{55947BE5-F464-418F-9ECF-4A7F21ABA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4" name="Text Box 413">
          <a:extLst>
            <a:ext uri="{FF2B5EF4-FFF2-40B4-BE49-F238E27FC236}">
              <a16:creationId xmlns:a16="http://schemas.microsoft.com/office/drawing/2014/main" id="{9C078EBA-05D6-41C1-969A-A9289C3D74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5" name="Text Box 414">
          <a:extLst>
            <a:ext uri="{FF2B5EF4-FFF2-40B4-BE49-F238E27FC236}">
              <a16:creationId xmlns:a16="http://schemas.microsoft.com/office/drawing/2014/main" id="{273A8074-C7B0-49FE-92B4-5061D09A7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6" name="Text Box 415">
          <a:extLst>
            <a:ext uri="{FF2B5EF4-FFF2-40B4-BE49-F238E27FC236}">
              <a16:creationId xmlns:a16="http://schemas.microsoft.com/office/drawing/2014/main" id="{80C589DC-D385-4FBE-A94F-C91CB177A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7" name="Text Box 416">
          <a:extLst>
            <a:ext uri="{FF2B5EF4-FFF2-40B4-BE49-F238E27FC236}">
              <a16:creationId xmlns:a16="http://schemas.microsoft.com/office/drawing/2014/main" id="{D07DD936-DC29-412D-98B4-4050A5D12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8" name="Text Box 417">
          <a:extLst>
            <a:ext uri="{FF2B5EF4-FFF2-40B4-BE49-F238E27FC236}">
              <a16:creationId xmlns:a16="http://schemas.microsoft.com/office/drawing/2014/main" id="{754D7A5F-B0C1-4C38-94AE-AD3540AC8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19" name="Text Box 418">
          <a:extLst>
            <a:ext uri="{FF2B5EF4-FFF2-40B4-BE49-F238E27FC236}">
              <a16:creationId xmlns:a16="http://schemas.microsoft.com/office/drawing/2014/main" id="{33BDDD7E-8AFE-4863-A19C-8645739BA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0" name="Text Box 419">
          <a:extLst>
            <a:ext uri="{FF2B5EF4-FFF2-40B4-BE49-F238E27FC236}">
              <a16:creationId xmlns:a16="http://schemas.microsoft.com/office/drawing/2014/main" id="{F1334654-E7AF-4EAD-A459-C9E015280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1" name="Text Box 420">
          <a:extLst>
            <a:ext uri="{FF2B5EF4-FFF2-40B4-BE49-F238E27FC236}">
              <a16:creationId xmlns:a16="http://schemas.microsoft.com/office/drawing/2014/main" id="{96EDB98B-F409-4C8C-850E-C71E06E04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2" name="Text Box 421">
          <a:extLst>
            <a:ext uri="{FF2B5EF4-FFF2-40B4-BE49-F238E27FC236}">
              <a16:creationId xmlns:a16="http://schemas.microsoft.com/office/drawing/2014/main" id="{6A01C800-AC1C-4186-925C-44C5A9313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3" name="Text Box 422">
          <a:extLst>
            <a:ext uri="{FF2B5EF4-FFF2-40B4-BE49-F238E27FC236}">
              <a16:creationId xmlns:a16="http://schemas.microsoft.com/office/drawing/2014/main" id="{030E9196-35BC-4ABB-9DD9-9C6F6D58D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4" name="Text Box 423">
          <a:extLst>
            <a:ext uri="{FF2B5EF4-FFF2-40B4-BE49-F238E27FC236}">
              <a16:creationId xmlns:a16="http://schemas.microsoft.com/office/drawing/2014/main" id="{1F290BC8-ED6C-4E09-BEF2-C51F429849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5" name="Text Box 424">
          <a:extLst>
            <a:ext uri="{FF2B5EF4-FFF2-40B4-BE49-F238E27FC236}">
              <a16:creationId xmlns:a16="http://schemas.microsoft.com/office/drawing/2014/main" id="{7417CC2F-ACCE-4918-9DCF-36A28EF083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6" name="Text Box 425">
          <a:extLst>
            <a:ext uri="{FF2B5EF4-FFF2-40B4-BE49-F238E27FC236}">
              <a16:creationId xmlns:a16="http://schemas.microsoft.com/office/drawing/2014/main" id="{0134AE1E-56BA-40C1-86A3-64FF7E82A8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7" name="Text Box 426">
          <a:extLst>
            <a:ext uri="{FF2B5EF4-FFF2-40B4-BE49-F238E27FC236}">
              <a16:creationId xmlns:a16="http://schemas.microsoft.com/office/drawing/2014/main" id="{64CAEFD1-4ACE-4036-B72F-154A8ADAC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8" name="Text Box 427">
          <a:extLst>
            <a:ext uri="{FF2B5EF4-FFF2-40B4-BE49-F238E27FC236}">
              <a16:creationId xmlns:a16="http://schemas.microsoft.com/office/drawing/2014/main" id="{E25EF7EB-E959-4537-B60A-A3526890F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29" name="Text Box 428">
          <a:extLst>
            <a:ext uri="{FF2B5EF4-FFF2-40B4-BE49-F238E27FC236}">
              <a16:creationId xmlns:a16="http://schemas.microsoft.com/office/drawing/2014/main" id="{DA0FE3C9-275D-4589-926B-A74AD8350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0" name="Text Box 429">
          <a:extLst>
            <a:ext uri="{FF2B5EF4-FFF2-40B4-BE49-F238E27FC236}">
              <a16:creationId xmlns:a16="http://schemas.microsoft.com/office/drawing/2014/main" id="{92C28B92-B65D-4D6F-BEC3-CB323210C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1" name="Text Box 430">
          <a:extLst>
            <a:ext uri="{FF2B5EF4-FFF2-40B4-BE49-F238E27FC236}">
              <a16:creationId xmlns:a16="http://schemas.microsoft.com/office/drawing/2014/main" id="{7078C5C2-34EE-4FFE-8CD8-26CFF469C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2" name="Text Box 431">
          <a:extLst>
            <a:ext uri="{FF2B5EF4-FFF2-40B4-BE49-F238E27FC236}">
              <a16:creationId xmlns:a16="http://schemas.microsoft.com/office/drawing/2014/main" id="{A6A339A2-7B20-4782-A3C4-C7728FD15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3" name="Text Box 432">
          <a:extLst>
            <a:ext uri="{FF2B5EF4-FFF2-40B4-BE49-F238E27FC236}">
              <a16:creationId xmlns:a16="http://schemas.microsoft.com/office/drawing/2014/main" id="{D84292F0-D78A-43B3-BDEF-12BD1523E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4" name="Text Box 433">
          <a:extLst>
            <a:ext uri="{FF2B5EF4-FFF2-40B4-BE49-F238E27FC236}">
              <a16:creationId xmlns:a16="http://schemas.microsoft.com/office/drawing/2014/main" id="{7A7E95F7-3105-4C74-8FF1-A98127CBF6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5" name="Text Box 434">
          <a:extLst>
            <a:ext uri="{FF2B5EF4-FFF2-40B4-BE49-F238E27FC236}">
              <a16:creationId xmlns:a16="http://schemas.microsoft.com/office/drawing/2014/main" id="{A2145480-9330-4CC7-9A17-2AAC8AF58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6" name="Text Box 435">
          <a:extLst>
            <a:ext uri="{FF2B5EF4-FFF2-40B4-BE49-F238E27FC236}">
              <a16:creationId xmlns:a16="http://schemas.microsoft.com/office/drawing/2014/main" id="{99A3BA76-F91B-4B69-8408-E754D7CC2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7" name="Text Box 436">
          <a:extLst>
            <a:ext uri="{FF2B5EF4-FFF2-40B4-BE49-F238E27FC236}">
              <a16:creationId xmlns:a16="http://schemas.microsoft.com/office/drawing/2014/main" id="{1B04F157-19D4-4A76-905C-0F20F5EDE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8" name="Text Box 437">
          <a:extLst>
            <a:ext uri="{FF2B5EF4-FFF2-40B4-BE49-F238E27FC236}">
              <a16:creationId xmlns:a16="http://schemas.microsoft.com/office/drawing/2014/main" id="{35C81F36-8258-4825-AE7B-76A0950F2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39" name="Text Box 438">
          <a:extLst>
            <a:ext uri="{FF2B5EF4-FFF2-40B4-BE49-F238E27FC236}">
              <a16:creationId xmlns:a16="http://schemas.microsoft.com/office/drawing/2014/main" id="{F5452C45-3637-4A0F-A0E4-E6E83164E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0" name="Text Box 439">
          <a:extLst>
            <a:ext uri="{FF2B5EF4-FFF2-40B4-BE49-F238E27FC236}">
              <a16:creationId xmlns:a16="http://schemas.microsoft.com/office/drawing/2014/main" id="{02320CFE-C6EE-4C26-BB28-0EBE1EDC1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1" name="Text Box 440">
          <a:extLst>
            <a:ext uri="{FF2B5EF4-FFF2-40B4-BE49-F238E27FC236}">
              <a16:creationId xmlns:a16="http://schemas.microsoft.com/office/drawing/2014/main" id="{8F4B669B-F2F4-4B3B-BDE7-672504F74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2" name="Text Box 441">
          <a:extLst>
            <a:ext uri="{FF2B5EF4-FFF2-40B4-BE49-F238E27FC236}">
              <a16:creationId xmlns:a16="http://schemas.microsoft.com/office/drawing/2014/main" id="{FA7929FD-7D6A-4554-906B-1A59D38A6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3" name="Text Box 442">
          <a:extLst>
            <a:ext uri="{FF2B5EF4-FFF2-40B4-BE49-F238E27FC236}">
              <a16:creationId xmlns:a16="http://schemas.microsoft.com/office/drawing/2014/main" id="{F28F838D-9D92-47DA-8A5E-DB172473E4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4" name="Text Box 443">
          <a:extLst>
            <a:ext uri="{FF2B5EF4-FFF2-40B4-BE49-F238E27FC236}">
              <a16:creationId xmlns:a16="http://schemas.microsoft.com/office/drawing/2014/main" id="{DD3B51A4-71CC-45F8-AD49-AA740D467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5" name="Text Box 444">
          <a:extLst>
            <a:ext uri="{FF2B5EF4-FFF2-40B4-BE49-F238E27FC236}">
              <a16:creationId xmlns:a16="http://schemas.microsoft.com/office/drawing/2014/main" id="{9D1150FC-BDCC-4E22-A343-C7DD48B9D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6" name="Text Box 445">
          <a:extLst>
            <a:ext uri="{FF2B5EF4-FFF2-40B4-BE49-F238E27FC236}">
              <a16:creationId xmlns:a16="http://schemas.microsoft.com/office/drawing/2014/main" id="{2FE2319F-DBF6-4442-A181-222E1F0583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7" name="Text Box 446">
          <a:extLst>
            <a:ext uri="{FF2B5EF4-FFF2-40B4-BE49-F238E27FC236}">
              <a16:creationId xmlns:a16="http://schemas.microsoft.com/office/drawing/2014/main" id="{D179F572-DB82-4ED0-939E-4B1B3B8308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8" name="Text Box 447">
          <a:extLst>
            <a:ext uri="{FF2B5EF4-FFF2-40B4-BE49-F238E27FC236}">
              <a16:creationId xmlns:a16="http://schemas.microsoft.com/office/drawing/2014/main" id="{C165664B-A7F0-4001-9D96-324CCA5637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49" name="Text Box 448">
          <a:extLst>
            <a:ext uri="{FF2B5EF4-FFF2-40B4-BE49-F238E27FC236}">
              <a16:creationId xmlns:a16="http://schemas.microsoft.com/office/drawing/2014/main" id="{6B062482-53FA-4EBA-A1F1-9CF69E965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0" name="Text Box 449">
          <a:extLst>
            <a:ext uri="{FF2B5EF4-FFF2-40B4-BE49-F238E27FC236}">
              <a16:creationId xmlns:a16="http://schemas.microsoft.com/office/drawing/2014/main" id="{FE36763C-D0BF-41E9-BBEF-C29723261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1" name="Text Box 450">
          <a:extLst>
            <a:ext uri="{FF2B5EF4-FFF2-40B4-BE49-F238E27FC236}">
              <a16:creationId xmlns:a16="http://schemas.microsoft.com/office/drawing/2014/main" id="{C148616C-3B2C-43C0-BD96-A5C909146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2" name="Text Box 451">
          <a:extLst>
            <a:ext uri="{FF2B5EF4-FFF2-40B4-BE49-F238E27FC236}">
              <a16:creationId xmlns:a16="http://schemas.microsoft.com/office/drawing/2014/main" id="{AC608977-F031-491C-97BE-0BE78D463D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3" name="Text Box 452">
          <a:extLst>
            <a:ext uri="{FF2B5EF4-FFF2-40B4-BE49-F238E27FC236}">
              <a16:creationId xmlns:a16="http://schemas.microsoft.com/office/drawing/2014/main" id="{942E9AE9-306B-4465-8D80-617CEC55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4" name="Text Box 453">
          <a:extLst>
            <a:ext uri="{FF2B5EF4-FFF2-40B4-BE49-F238E27FC236}">
              <a16:creationId xmlns:a16="http://schemas.microsoft.com/office/drawing/2014/main" id="{65B23ADE-F299-48FB-8AE0-F61A10950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5" name="Text Box 454">
          <a:extLst>
            <a:ext uri="{FF2B5EF4-FFF2-40B4-BE49-F238E27FC236}">
              <a16:creationId xmlns:a16="http://schemas.microsoft.com/office/drawing/2014/main" id="{103ED9E7-F9C8-42D5-A63F-50A3F52F8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6" name="Text Box 455">
          <a:extLst>
            <a:ext uri="{FF2B5EF4-FFF2-40B4-BE49-F238E27FC236}">
              <a16:creationId xmlns:a16="http://schemas.microsoft.com/office/drawing/2014/main" id="{676B6CFD-1F52-4872-AA67-8715A51244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7" name="Text Box 456">
          <a:extLst>
            <a:ext uri="{FF2B5EF4-FFF2-40B4-BE49-F238E27FC236}">
              <a16:creationId xmlns:a16="http://schemas.microsoft.com/office/drawing/2014/main" id="{5C4B068A-99E7-4E1E-976E-E64D2306B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8" name="Text Box 457">
          <a:extLst>
            <a:ext uri="{FF2B5EF4-FFF2-40B4-BE49-F238E27FC236}">
              <a16:creationId xmlns:a16="http://schemas.microsoft.com/office/drawing/2014/main" id="{68CE0798-F72D-4FCD-B408-B6A1473501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59" name="Text Box 458">
          <a:extLst>
            <a:ext uri="{FF2B5EF4-FFF2-40B4-BE49-F238E27FC236}">
              <a16:creationId xmlns:a16="http://schemas.microsoft.com/office/drawing/2014/main" id="{AAFA307F-7BB6-4496-88C8-4374DE46D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0" name="Text Box 459">
          <a:extLst>
            <a:ext uri="{FF2B5EF4-FFF2-40B4-BE49-F238E27FC236}">
              <a16:creationId xmlns:a16="http://schemas.microsoft.com/office/drawing/2014/main" id="{7D0092F9-AC24-4B20-A755-CB3AA132D9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1" name="Text Box 460">
          <a:extLst>
            <a:ext uri="{FF2B5EF4-FFF2-40B4-BE49-F238E27FC236}">
              <a16:creationId xmlns:a16="http://schemas.microsoft.com/office/drawing/2014/main" id="{AA9354CC-3A92-41BA-937F-EFFBC7FFB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2" name="Text Box 461">
          <a:extLst>
            <a:ext uri="{FF2B5EF4-FFF2-40B4-BE49-F238E27FC236}">
              <a16:creationId xmlns:a16="http://schemas.microsoft.com/office/drawing/2014/main" id="{0CD8C302-C846-446E-9E50-1851F9819A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3" name="Text Box 462">
          <a:extLst>
            <a:ext uri="{FF2B5EF4-FFF2-40B4-BE49-F238E27FC236}">
              <a16:creationId xmlns:a16="http://schemas.microsoft.com/office/drawing/2014/main" id="{39686FBA-3832-4C29-AE01-E4810716A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4" name="Text Box 463">
          <a:extLst>
            <a:ext uri="{FF2B5EF4-FFF2-40B4-BE49-F238E27FC236}">
              <a16:creationId xmlns:a16="http://schemas.microsoft.com/office/drawing/2014/main" id="{CDF36087-38CA-4549-ACC7-E46247B14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5" name="Text Box 464">
          <a:extLst>
            <a:ext uri="{FF2B5EF4-FFF2-40B4-BE49-F238E27FC236}">
              <a16:creationId xmlns:a16="http://schemas.microsoft.com/office/drawing/2014/main" id="{8C2A87A3-7FF7-4D58-ACE9-E24810C19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6" name="Text Box 465">
          <a:extLst>
            <a:ext uri="{FF2B5EF4-FFF2-40B4-BE49-F238E27FC236}">
              <a16:creationId xmlns:a16="http://schemas.microsoft.com/office/drawing/2014/main" id="{9DC50B33-763C-4BF5-B9CA-5511C621B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7" name="Text Box 466">
          <a:extLst>
            <a:ext uri="{FF2B5EF4-FFF2-40B4-BE49-F238E27FC236}">
              <a16:creationId xmlns:a16="http://schemas.microsoft.com/office/drawing/2014/main" id="{E4ECE8B2-CDF5-4E3F-8BDF-F50A7679C4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8" name="Text Box 467">
          <a:extLst>
            <a:ext uri="{FF2B5EF4-FFF2-40B4-BE49-F238E27FC236}">
              <a16:creationId xmlns:a16="http://schemas.microsoft.com/office/drawing/2014/main" id="{A19FF640-476F-40BB-9F78-A59DE59B4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69" name="Text Box 468">
          <a:extLst>
            <a:ext uri="{FF2B5EF4-FFF2-40B4-BE49-F238E27FC236}">
              <a16:creationId xmlns:a16="http://schemas.microsoft.com/office/drawing/2014/main" id="{6923ED94-C3A7-4E9C-BBB4-A8E0375AD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0" name="Text Box 469">
          <a:extLst>
            <a:ext uri="{FF2B5EF4-FFF2-40B4-BE49-F238E27FC236}">
              <a16:creationId xmlns:a16="http://schemas.microsoft.com/office/drawing/2014/main" id="{31F7F8A9-3959-46B6-A449-274E4B49D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1" name="Text Box 470">
          <a:extLst>
            <a:ext uri="{FF2B5EF4-FFF2-40B4-BE49-F238E27FC236}">
              <a16:creationId xmlns:a16="http://schemas.microsoft.com/office/drawing/2014/main" id="{C4160269-FDCD-446E-A7B2-C051DA4DB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2" name="Text Box 471">
          <a:extLst>
            <a:ext uri="{FF2B5EF4-FFF2-40B4-BE49-F238E27FC236}">
              <a16:creationId xmlns:a16="http://schemas.microsoft.com/office/drawing/2014/main" id="{FCD10559-4666-47E4-9B50-0310F7B32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3" name="Text Box 472">
          <a:extLst>
            <a:ext uri="{FF2B5EF4-FFF2-40B4-BE49-F238E27FC236}">
              <a16:creationId xmlns:a16="http://schemas.microsoft.com/office/drawing/2014/main" id="{87B6A8DD-CAFC-41D0-B2D1-88D893035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4" name="Text Box 473">
          <a:extLst>
            <a:ext uri="{FF2B5EF4-FFF2-40B4-BE49-F238E27FC236}">
              <a16:creationId xmlns:a16="http://schemas.microsoft.com/office/drawing/2014/main" id="{940265E4-3B4D-414E-B6C8-45F630D2E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5" name="Text Box 474">
          <a:extLst>
            <a:ext uri="{FF2B5EF4-FFF2-40B4-BE49-F238E27FC236}">
              <a16:creationId xmlns:a16="http://schemas.microsoft.com/office/drawing/2014/main" id="{643B90C0-B350-4C8F-85E8-977CDFBA3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6" name="Text Box 475">
          <a:extLst>
            <a:ext uri="{FF2B5EF4-FFF2-40B4-BE49-F238E27FC236}">
              <a16:creationId xmlns:a16="http://schemas.microsoft.com/office/drawing/2014/main" id="{312C8C8D-A95B-423F-AB02-81E7388D2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7" name="Text Box 476">
          <a:extLst>
            <a:ext uri="{FF2B5EF4-FFF2-40B4-BE49-F238E27FC236}">
              <a16:creationId xmlns:a16="http://schemas.microsoft.com/office/drawing/2014/main" id="{C057DDDF-3506-4845-8ED4-1DF7D7BFD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8" name="Text Box 477">
          <a:extLst>
            <a:ext uri="{FF2B5EF4-FFF2-40B4-BE49-F238E27FC236}">
              <a16:creationId xmlns:a16="http://schemas.microsoft.com/office/drawing/2014/main" id="{1C12A6B3-E468-4E26-9638-6A1BEE7B1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79" name="Text Box 478">
          <a:extLst>
            <a:ext uri="{FF2B5EF4-FFF2-40B4-BE49-F238E27FC236}">
              <a16:creationId xmlns:a16="http://schemas.microsoft.com/office/drawing/2014/main" id="{3D0F7B6F-BB81-4D29-821E-196B8BBB2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0" name="Text Box 479">
          <a:extLst>
            <a:ext uri="{FF2B5EF4-FFF2-40B4-BE49-F238E27FC236}">
              <a16:creationId xmlns:a16="http://schemas.microsoft.com/office/drawing/2014/main" id="{832A3251-1F57-4F08-B0C5-B54923A38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1" name="Text Box 480">
          <a:extLst>
            <a:ext uri="{FF2B5EF4-FFF2-40B4-BE49-F238E27FC236}">
              <a16:creationId xmlns:a16="http://schemas.microsoft.com/office/drawing/2014/main" id="{B3C23E49-A8A1-4841-B6BF-9FD1F7866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2" name="Text Box 481">
          <a:extLst>
            <a:ext uri="{FF2B5EF4-FFF2-40B4-BE49-F238E27FC236}">
              <a16:creationId xmlns:a16="http://schemas.microsoft.com/office/drawing/2014/main" id="{48A8A6F2-3EBE-4497-979F-461249A4A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3" name="Text Box 482">
          <a:extLst>
            <a:ext uri="{FF2B5EF4-FFF2-40B4-BE49-F238E27FC236}">
              <a16:creationId xmlns:a16="http://schemas.microsoft.com/office/drawing/2014/main" id="{42C74E40-A77F-45AB-B79A-8BC1EA2C8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4" name="Text Box 483">
          <a:extLst>
            <a:ext uri="{FF2B5EF4-FFF2-40B4-BE49-F238E27FC236}">
              <a16:creationId xmlns:a16="http://schemas.microsoft.com/office/drawing/2014/main" id="{8768FB15-C780-4A4B-B1F2-8A661F79F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5" name="Text Box 484">
          <a:extLst>
            <a:ext uri="{FF2B5EF4-FFF2-40B4-BE49-F238E27FC236}">
              <a16:creationId xmlns:a16="http://schemas.microsoft.com/office/drawing/2014/main" id="{532513EE-1AEF-4FD1-A4FF-D254A3F651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6" name="Text Box 485">
          <a:extLst>
            <a:ext uri="{FF2B5EF4-FFF2-40B4-BE49-F238E27FC236}">
              <a16:creationId xmlns:a16="http://schemas.microsoft.com/office/drawing/2014/main" id="{FE31775F-2384-4356-9AC4-8D37B4484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7" name="Text Box 486">
          <a:extLst>
            <a:ext uri="{FF2B5EF4-FFF2-40B4-BE49-F238E27FC236}">
              <a16:creationId xmlns:a16="http://schemas.microsoft.com/office/drawing/2014/main" id="{614C85E0-5107-4A40-91E8-42E22E62DA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8" name="Text Box 487">
          <a:extLst>
            <a:ext uri="{FF2B5EF4-FFF2-40B4-BE49-F238E27FC236}">
              <a16:creationId xmlns:a16="http://schemas.microsoft.com/office/drawing/2014/main" id="{621CE2AC-E638-4D6A-9C3A-C8913717B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89" name="Text Box 488">
          <a:extLst>
            <a:ext uri="{FF2B5EF4-FFF2-40B4-BE49-F238E27FC236}">
              <a16:creationId xmlns:a16="http://schemas.microsoft.com/office/drawing/2014/main" id="{ACB21DF3-BE16-4B48-ABED-303400BC6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0" name="Text Box 489">
          <a:extLst>
            <a:ext uri="{FF2B5EF4-FFF2-40B4-BE49-F238E27FC236}">
              <a16:creationId xmlns:a16="http://schemas.microsoft.com/office/drawing/2014/main" id="{FD2A5B52-EE0E-493B-8F13-4F0FF6A03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1" name="Text Box 490">
          <a:extLst>
            <a:ext uri="{FF2B5EF4-FFF2-40B4-BE49-F238E27FC236}">
              <a16:creationId xmlns:a16="http://schemas.microsoft.com/office/drawing/2014/main" id="{A7F3029C-E645-4819-ACD0-AF7C97F8A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2" name="Text Box 491">
          <a:extLst>
            <a:ext uri="{FF2B5EF4-FFF2-40B4-BE49-F238E27FC236}">
              <a16:creationId xmlns:a16="http://schemas.microsoft.com/office/drawing/2014/main" id="{CF4331C6-2935-450C-BC22-095DB89145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3" name="Text Box 492">
          <a:extLst>
            <a:ext uri="{FF2B5EF4-FFF2-40B4-BE49-F238E27FC236}">
              <a16:creationId xmlns:a16="http://schemas.microsoft.com/office/drawing/2014/main" id="{4A66D179-C80D-4363-A87E-65D2C3EE22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4" name="Text Box 493">
          <a:extLst>
            <a:ext uri="{FF2B5EF4-FFF2-40B4-BE49-F238E27FC236}">
              <a16:creationId xmlns:a16="http://schemas.microsoft.com/office/drawing/2014/main" id="{09816FDF-CB9B-4945-AADC-6D91DE5E7B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5" name="Text Box 494">
          <a:extLst>
            <a:ext uri="{FF2B5EF4-FFF2-40B4-BE49-F238E27FC236}">
              <a16:creationId xmlns:a16="http://schemas.microsoft.com/office/drawing/2014/main" id="{7BBD2E12-1771-40CD-B8D8-7AE1B83C6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6" name="Text Box 495">
          <a:extLst>
            <a:ext uri="{FF2B5EF4-FFF2-40B4-BE49-F238E27FC236}">
              <a16:creationId xmlns:a16="http://schemas.microsoft.com/office/drawing/2014/main" id="{9F271421-2311-471E-9C27-C2D121654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7" name="Text Box 496">
          <a:extLst>
            <a:ext uri="{FF2B5EF4-FFF2-40B4-BE49-F238E27FC236}">
              <a16:creationId xmlns:a16="http://schemas.microsoft.com/office/drawing/2014/main" id="{F17EE309-47DF-42CC-9634-3E980E22E7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8" name="Text Box 497">
          <a:extLst>
            <a:ext uri="{FF2B5EF4-FFF2-40B4-BE49-F238E27FC236}">
              <a16:creationId xmlns:a16="http://schemas.microsoft.com/office/drawing/2014/main" id="{913A5219-B52C-4F6A-A4D4-25B527E4E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499" name="Text Box 498">
          <a:extLst>
            <a:ext uri="{FF2B5EF4-FFF2-40B4-BE49-F238E27FC236}">
              <a16:creationId xmlns:a16="http://schemas.microsoft.com/office/drawing/2014/main" id="{2A34D700-295C-409F-B253-8DC0462D2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0" name="Text Box 499">
          <a:extLst>
            <a:ext uri="{FF2B5EF4-FFF2-40B4-BE49-F238E27FC236}">
              <a16:creationId xmlns:a16="http://schemas.microsoft.com/office/drawing/2014/main" id="{D25A28B7-FFA7-403A-A6CF-2A7BFC9C9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1" name="Text Box 500">
          <a:extLst>
            <a:ext uri="{FF2B5EF4-FFF2-40B4-BE49-F238E27FC236}">
              <a16:creationId xmlns:a16="http://schemas.microsoft.com/office/drawing/2014/main" id="{E02A62D1-7B97-49D0-B535-0788E862F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2" name="Text Box 501">
          <a:extLst>
            <a:ext uri="{FF2B5EF4-FFF2-40B4-BE49-F238E27FC236}">
              <a16:creationId xmlns:a16="http://schemas.microsoft.com/office/drawing/2014/main" id="{E70963AF-07B5-46CB-8EF9-CE9ADDA17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3" name="Text Box 502">
          <a:extLst>
            <a:ext uri="{FF2B5EF4-FFF2-40B4-BE49-F238E27FC236}">
              <a16:creationId xmlns:a16="http://schemas.microsoft.com/office/drawing/2014/main" id="{7ACC4BDE-56E1-4217-86B9-5FCE2F3F6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4" name="Text Box 503">
          <a:extLst>
            <a:ext uri="{FF2B5EF4-FFF2-40B4-BE49-F238E27FC236}">
              <a16:creationId xmlns:a16="http://schemas.microsoft.com/office/drawing/2014/main" id="{08EDA3F2-8DBB-414F-AF7A-2CECDD8C6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5" name="Text Box 504">
          <a:extLst>
            <a:ext uri="{FF2B5EF4-FFF2-40B4-BE49-F238E27FC236}">
              <a16:creationId xmlns:a16="http://schemas.microsoft.com/office/drawing/2014/main" id="{CB375B98-8CD5-4B5E-AB5A-87FAE620A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6" name="Text Box 505">
          <a:extLst>
            <a:ext uri="{FF2B5EF4-FFF2-40B4-BE49-F238E27FC236}">
              <a16:creationId xmlns:a16="http://schemas.microsoft.com/office/drawing/2014/main" id="{CE792D50-1E3D-4B5A-9942-B29016D31C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7" name="Text Box 506">
          <a:extLst>
            <a:ext uri="{FF2B5EF4-FFF2-40B4-BE49-F238E27FC236}">
              <a16:creationId xmlns:a16="http://schemas.microsoft.com/office/drawing/2014/main" id="{B9BF577F-40DC-4E32-A0D9-1C78175238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8" name="Text Box 507">
          <a:extLst>
            <a:ext uri="{FF2B5EF4-FFF2-40B4-BE49-F238E27FC236}">
              <a16:creationId xmlns:a16="http://schemas.microsoft.com/office/drawing/2014/main" id="{2774A0B0-36E7-4E2A-82A1-E34FABB1C8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09" name="Text Box 508">
          <a:extLst>
            <a:ext uri="{FF2B5EF4-FFF2-40B4-BE49-F238E27FC236}">
              <a16:creationId xmlns:a16="http://schemas.microsoft.com/office/drawing/2014/main" id="{0ED1659D-EDD0-49ED-87C1-BF280E979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0" name="Text Box 509">
          <a:extLst>
            <a:ext uri="{FF2B5EF4-FFF2-40B4-BE49-F238E27FC236}">
              <a16:creationId xmlns:a16="http://schemas.microsoft.com/office/drawing/2014/main" id="{76FE6C0F-C70F-4C04-B677-90AC551C9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1" name="Text Box 510">
          <a:extLst>
            <a:ext uri="{FF2B5EF4-FFF2-40B4-BE49-F238E27FC236}">
              <a16:creationId xmlns:a16="http://schemas.microsoft.com/office/drawing/2014/main" id="{043D44D9-363D-4081-9B73-9BE4441C41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2" name="Text Box 511">
          <a:extLst>
            <a:ext uri="{FF2B5EF4-FFF2-40B4-BE49-F238E27FC236}">
              <a16:creationId xmlns:a16="http://schemas.microsoft.com/office/drawing/2014/main" id="{D3B7FAC1-1247-4B92-B443-2B537A6C61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3" name="Text Box 512">
          <a:extLst>
            <a:ext uri="{FF2B5EF4-FFF2-40B4-BE49-F238E27FC236}">
              <a16:creationId xmlns:a16="http://schemas.microsoft.com/office/drawing/2014/main" id="{2E947027-7BBE-447B-A112-B19EF3B29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4" name="Text Box 513">
          <a:extLst>
            <a:ext uri="{FF2B5EF4-FFF2-40B4-BE49-F238E27FC236}">
              <a16:creationId xmlns:a16="http://schemas.microsoft.com/office/drawing/2014/main" id="{C2AD6487-7648-42A0-9FC1-9848661AF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5" name="Text Box 514">
          <a:extLst>
            <a:ext uri="{FF2B5EF4-FFF2-40B4-BE49-F238E27FC236}">
              <a16:creationId xmlns:a16="http://schemas.microsoft.com/office/drawing/2014/main" id="{958624CD-4E2A-40BA-AE9E-924BFEC327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6" name="Text Box 515">
          <a:extLst>
            <a:ext uri="{FF2B5EF4-FFF2-40B4-BE49-F238E27FC236}">
              <a16:creationId xmlns:a16="http://schemas.microsoft.com/office/drawing/2014/main" id="{0E5E0AA7-7253-469E-9A53-E9A22A456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7" name="Text Box 516">
          <a:extLst>
            <a:ext uri="{FF2B5EF4-FFF2-40B4-BE49-F238E27FC236}">
              <a16:creationId xmlns:a16="http://schemas.microsoft.com/office/drawing/2014/main" id="{65428A94-40EC-4EB6-9C17-9A666F8C9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8" name="Text Box 517">
          <a:extLst>
            <a:ext uri="{FF2B5EF4-FFF2-40B4-BE49-F238E27FC236}">
              <a16:creationId xmlns:a16="http://schemas.microsoft.com/office/drawing/2014/main" id="{C7F9BD07-99B7-43E3-ADA0-3EE7794F3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19" name="Text Box 518">
          <a:extLst>
            <a:ext uri="{FF2B5EF4-FFF2-40B4-BE49-F238E27FC236}">
              <a16:creationId xmlns:a16="http://schemas.microsoft.com/office/drawing/2014/main" id="{376739C8-3CA3-4FB1-8EE5-28A1DF65B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0" name="Text Box 519">
          <a:extLst>
            <a:ext uri="{FF2B5EF4-FFF2-40B4-BE49-F238E27FC236}">
              <a16:creationId xmlns:a16="http://schemas.microsoft.com/office/drawing/2014/main" id="{FEA57800-D739-4D61-BDFD-42EC18CEE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1" name="Text Box 520">
          <a:extLst>
            <a:ext uri="{FF2B5EF4-FFF2-40B4-BE49-F238E27FC236}">
              <a16:creationId xmlns:a16="http://schemas.microsoft.com/office/drawing/2014/main" id="{BAE2EDB1-68FA-4BC8-B589-3CC861233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2" name="Text Box 521">
          <a:extLst>
            <a:ext uri="{FF2B5EF4-FFF2-40B4-BE49-F238E27FC236}">
              <a16:creationId xmlns:a16="http://schemas.microsoft.com/office/drawing/2014/main" id="{67A11727-1B3F-4D1B-960A-7CAAB3A50A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3" name="Text Box 522">
          <a:extLst>
            <a:ext uri="{FF2B5EF4-FFF2-40B4-BE49-F238E27FC236}">
              <a16:creationId xmlns:a16="http://schemas.microsoft.com/office/drawing/2014/main" id="{DC81FA2B-3659-4C85-B6B5-1A9CEDE95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4" name="Text Box 523">
          <a:extLst>
            <a:ext uri="{FF2B5EF4-FFF2-40B4-BE49-F238E27FC236}">
              <a16:creationId xmlns:a16="http://schemas.microsoft.com/office/drawing/2014/main" id="{D56DA020-BB6A-450E-9895-663F218FA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5" name="Text Box 524">
          <a:extLst>
            <a:ext uri="{FF2B5EF4-FFF2-40B4-BE49-F238E27FC236}">
              <a16:creationId xmlns:a16="http://schemas.microsoft.com/office/drawing/2014/main" id="{3E77E0C6-D4E3-4130-A779-E12CB6628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6" name="Text Box 525">
          <a:extLst>
            <a:ext uri="{FF2B5EF4-FFF2-40B4-BE49-F238E27FC236}">
              <a16:creationId xmlns:a16="http://schemas.microsoft.com/office/drawing/2014/main" id="{7BF4F442-CD26-4513-97DA-3CBAAF014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7" name="Text Box 526">
          <a:extLst>
            <a:ext uri="{FF2B5EF4-FFF2-40B4-BE49-F238E27FC236}">
              <a16:creationId xmlns:a16="http://schemas.microsoft.com/office/drawing/2014/main" id="{05B02933-A042-4BA0-A3E1-A26AB6CA8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8" name="Text Box 527">
          <a:extLst>
            <a:ext uri="{FF2B5EF4-FFF2-40B4-BE49-F238E27FC236}">
              <a16:creationId xmlns:a16="http://schemas.microsoft.com/office/drawing/2014/main" id="{1D0D0893-078A-472C-8390-EF4F79999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29" name="Text Box 528">
          <a:extLst>
            <a:ext uri="{FF2B5EF4-FFF2-40B4-BE49-F238E27FC236}">
              <a16:creationId xmlns:a16="http://schemas.microsoft.com/office/drawing/2014/main" id="{5899665E-F256-416C-8A93-FDD3EC3DBF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0" name="Text Box 529">
          <a:extLst>
            <a:ext uri="{FF2B5EF4-FFF2-40B4-BE49-F238E27FC236}">
              <a16:creationId xmlns:a16="http://schemas.microsoft.com/office/drawing/2014/main" id="{E9617907-3910-4AF2-B82E-6803EFFD7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1" name="Text Box 530">
          <a:extLst>
            <a:ext uri="{FF2B5EF4-FFF2-40B4-BE49-F238E27FC236}">
              <a16:creationId xmlns:a16="http://schemas.microsoft.com/office/drawing/2014/main" id="{31A9A26E-9772-41EA-84AE-570E89016B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2" name="Text Box 531">
          <a:extLst>
            <a:ext uri="{FF2B5EF4-FFF2-40B4-BE49-F238E27FC236}">
              <a16:creationId xmlns:a16="http://schemas.microsoft.com/office/drawing/2014/main" id="{FD593B23-1FA1-4B17-8B16-BDE5B8BBE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3" name="Text Box 532">
          <a:extLst>
            <a:ext uri="{FF2B5EF4-FFF2-40B4-BE49-F238E27FC236}">
              <a16:creationId xmlns:a16="http://schemas.microsoft.com/office/drawing/2014/main" id="{B0DB2234-7541-42F0-A088-22AAF45D36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4" name="Text Box 533">
          <a:extLst>
            <a:ext uri="{FF2B5EF4-FFF2-40B4-BE49-F238E27FC236}">
              <a16:creationId xmlns:a16="http://schemas.microsoft.com/office/drawing/2014/main" id="{1463E298-07AA-4C0C-91D7-FA8CED91E8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5" name="Text Box 534">
          <a:extLst>
            <a:ext uri="{FF2B5EF4-FFF2-40B4-BE49-F238E27FC236}">
              <a16:creationId xmlns:a16="http://schemas.microsoft.com/office/drawing/2014/main" id="{FC0A4B25-4499-4EC2-A46C-4738A8D48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6" name="Text Box 535">
          <a:extLst>
            <a:ext uri="{FF2B5EF4-FFF2-40B4-BE49-F238E27FC236}">
              <a16:creationId xmlns:a16="http://schemas.microsoft.com/office/drawing/2014/main" id="{9CFCE108-83FD-4801-8D0A-681603EACF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7" name="Text Box 536">
          <a:extLst>
            <a:ext uri="{FF2B5EF4-FFF2-40B4-BE49-F238E27FC236}">
              <a16:creationId xmlns:a16="http://schemas.microsoft.com/office/drawing/2014/main" id="{58AA321E-D630-47AC-9856-F4DCFD946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8" name="Text Box 537">
          <a:extLst>
            <a:ext uri="{FF2B5EF4-FFF2-40B4-BE49-F238E27FC236}">
              <a16:creationId xmlns:a16="http://schemas.microsoft.com/office/drawing/2014/main" id="{B639240D-BC66-46A5-8292-853A0E90F1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39" name="Text Box 538">
          <a:extLst>
            <a:ext uri="{FF2B5EF4-FFF2-40B4-BE49-F238E27FC236}">
              <a16:creationId xmlns:a16="http://schemas.microsoft.com/office/drawing/2014/main" id="{29C47904-F87E-4681-961F-2CD603B6C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0" name="Text Box 539">
          <a:extLst>
            <a:ext uri="{FF2B5EF4-FFF2-40B4-BE49-F238E27FC236}">
              <a16:creationId xmlns:a16="http://schemas.microsoft.com/office/drawing/2014/main" id="{E047CDEA-DE0B-43B7-A0ED-A7AF3929F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1" name="Text Box 540">
          <a:extLst>
            <a:ext uri="{FF2B5EF4-FFF2-40B4-BE49-F238E27FC236}">
              <a16:creationId xmlns:a16="http://schemas.microsoft.com/office/drawing/2014/main" id="{403250DB-9619-44A8-8FE6-55AEA4F7A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2" name="Text Box 541">
          <a:extLst>
            <a:ext uri="{FF2B5EF4-FFF2-40B4-BE49-F238E27FC236}">
              <a16:creationId xmlns:a16="http://schemas.microsoft.com/office/drawing/2014/main" id="{C7049317-C915-417A-8A3B-E673F542E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3" name="Text Box 542">
          <a:extLst>
            <a:ext uri="{FF2B5EF4-FFF2-40B4-BE49-F238E27FC236}">
              <a16:creationId xmlns:a16="http://schemas.microsoft.com/office/drawing/2014/main" id="{E52B7084-EAE1-4370-A4FD-3F8680EFAF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4" name="Text Box 543">
          <a:extLst>
            <a:ext uri="{FF2B5EF4-FFF2-40B4-BE49-F238E27FC236}">
              <a16:creationId xmlns:a16="http://schemas.microsoft.com/office/drawing/2014/main" id="{7C642B33-59C3-43A3-8B7B-91F3F4ABE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5" name="Text Box 544">
          <a:extLst>
            <a:ext uri="{FF2B5EF4-FFF2-40B4-BE49-F238E27FC236}">
              <a16:creationId xmlns:a16="http://schemas.microsoft.com/office/drawing/2014/main" id="{8F76593D-207A-4757-BF9C-7679A5C0C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6" name="Text Box 545">
          <a:extLst>
            <a:ext uri="{FF2B5EF4-FFF2-40B4-BE49-F238E27FC236}">
              <a16:creationId xmlns:a16="http://schemas.microsoft.com/office/drawing/2014/main" id="{2F1E356D-96A3-47F7-B934-E361AE7E9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7" name="Text Box 546">
          <a:extLst>
            <a:ext uri="{FF2B5EF4-FFF2-40B4-BE49-F238E27FC236}">
              <a16:creationId xmlns:a16="http://schemas.microsoft.com/office/drawing/2014/main" id="{B0944CE3-147A-4926-85CB-ADD44F25D8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8" name="Text Box 547">
          <a:extLst>
            <a:ext uri="{FF2B5EF4-FFF2-40B4-BE49-F238E27FC236}">
              <a16:creationId xmlns:a16="http://schemas.microsoft.com/office/drawing/2014/main" id="{054A521C-3852-4C4D-992C-87C5FDBAF2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49" name="Text Box 548">
          <a:extLst>
            <a:ext uri="{FF2B5EF4-FFF2-40B4-BE49-F238E27FC236}">
              <a16:creationId xmlns:a16="http://schemas.microsoft.com/office/drawing/2014/main" id="{C8649985-851A-46B8-BBBE-94F468E49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0" name="Text Box 549">
          <a:extLst>
            <a:ext uri="{FF2B5EF4-FFF2-40B4-BE49-F238E27FC236}">
              <a16:creationId xmlns:a16="http://schemas.microsoft.com/office/drawing/2014/main" id="{C9D4A511-7A47-4B25-9C1C-977E4F1DE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1" name="Text Box 550">
          <a:extLst>
            <a:ext uri="{FF2B5EF4-FFF2-40B4-BE49-F238E27FC236}">
              <a16:creationId xmlns:a16="http://schemas.microsoft.com/office/drawing/2014/main" id="{34256887-80FB-408C-82A9-5E37AD308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2" name="Text Box 551">
          <a:extLst>
            <a:ext uri="{FF2B5EF4-FFF2-40B4-BE49-F238E27FC236}">
              <a16:creationId xmlns:a16="http://schemas.microsoft.com/office/drawing/2014/main" id="{6A313A36-BA06-40FD-BD88-3A95AB462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3" name="Text Box 552">
          <a:extLst>
            <a:ext uri="{FF2B5EF4-FFF2-40B4-BE49-F238E27FC236}">
              <a16:creationId xmlns:a16="http://schemas.microsoft.com/office/drawing/2014/main" id="{49D95ABC-47F9-420F-934C-CF5C7F4B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4" name="Text Box 553">
          <a:extLst>
            <a:ext uri="{FF2B5EF4-FFF2-40B4-BE49-F238E27FC236}">
              <a16:creationId xmlns:a16="http://schemas.microsoft.com/office/drawing/2014/main" id="{8E80A972-3571-4C69-BA6C-5C43758F2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5" name="Text Box 554">
          <a:extLst>
            <a:ext uri="{FF2B5EF4-FFF2-40B4-BE49-F238E27FC236}">
              <a16:creationId xmlns:a16="http://schemas.microsoft.com/office/drawing/2014/main" id="{183008A1-23A8-4CB5-941E-D135381D9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6" name="Text Box 555">
          <a:extLst>
            <a:ext uri="{FF2B5EF4-FFF2-40B4-BE49-F238E27FC236}">
              <a16:creationId xmlns:a16="http://schemas.microsoft.com/office/drawing/2014/main" id="{078A499C-2FD4-40C7-8E46-53FE3635EB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7" name="Text Box 556">
          <a:extLst>
            <a:ext uri="{FF2B5EF4-FFF2-40B4-BE49-F238E27FC236}">
              <a16:creationId xmlns:a16="http://schemas.microsoft.com/office/drawing/2014/main" id="{D228B0C0-121B-41C1-B319-6922EA78C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8" name="Text Box 557">
          <a:extLst>
            <a:ext uri="{FF2B5EF4-FFF2-40B4-BE49-F238E27FC236}">
              <a16:creationId xmlns:a16="http://schemas.microsoft.com/office/drawing/2014/main" id="{9B0AC089-237B-46E5-8CCB-A871E9053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59" name="Text Box 558">
          <a:extLst>
            <a:ext uri="{FF2B5EF4-FFF2-40B4-BE49-F238E27FC236}">
              <a16:creationId xmlns:a16="http://schemas.microsoft.com/office/drawing/2014/main" id="{36DB25E3-DBF8-4409-8039-20BF268CC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0" name="Text Box 559">
          <a:extLst>
            <a:ext uri="{FF2B5EF4-FFF2-40B4-BE49-F238E27FC236}">
              <a16:creationId xmlns:a16="http://schemas.microsoft.com/office/drawing/2014/main" id="{9B21E1B5-1A12-4B98-B41F-4E93205159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1" name="Text Box 560">
          <a:extLst>
            <a:ext uri="{FF2B5EF4-FFF2-40B4-BE49-F238E27FC236}">
              <a16:creationId xmlns:a16="http://schemas.microsoft.com/office/drawing/2014/main" id="{FBEE09FF-3B11-4526-A2A1-5221D11FF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2" name="Text Box 561">
          <a:extLst>
            <a:ext uri="{FF2B5EF4-FFF2-40B4-BE49-F238E27FC236}">
              <a16:creationId xmlns:a16="http://schemas.microsoft.com/office/drawing/2014/main" id="{53112C7D-2D52-4513-8319-3165EE11A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3" name="Text Box 562">
          <a:extLst>
            <a:ext uri="{FF2B5EF4-FFF2-40B4-BE49-F238E27FC236}">
              <a16:creationId xmlns:a16="http://schemas.microsoft.com/office/drawing/2014/main" id="{B21EB92A-B83E-4674-AB83-B70462BDC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4" name="Text Box 563">
          <a:extLst>
            <a:ext uri="{FF2B5EF4-FFF2-40B4-BE49-F238E27FC236}">
              <a16:creationId xmlns:a16="http://schemas.microsoft.com/office/drawing/2014/main" id="{57599818-CA71-49BC-AA58-0EA2E38A7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5" name="Text Box 564">
          <a:extLst>
            <a:ext uri="{FF2B5EF4-FFF2-40B4-BE49-F238E27FC236}">
              <a16:creationId xmlns:a16="http://schemas.microsoft.com/office/drawing/2014/main" id="{481B8A03-C389-4A4A-A014-93DA3AA30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6" name="Text Box 565">
          <a:extLst>
            <a:ext uri="{FF2B5EF4-FFF2-40B4-BE49-F238E27FC236}">
              <a16:creationId xmlns:a16="http://schemas.microsoft.com/office/drawing/2014/main" id="{D2595295-D8F6-4594-928C-1E8D1F362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7" name="Text Box 566">
          <a:extLst>
            <a:ext uri="{FF2B5EF4-FFF2-40B4-BE49-F238E27FC236}">
              <a16:creationId xmlns:a16="http://schemas.microsoft.com/office/drawing/2014/main" id="{678E43DF-C635-4A2A-8752-E831AC3990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8" name="Text Box 567">
          <a:extLst>
            <a:ext uri="{FF2B5EF4-FFF2-40B4-BE49-F238E27FC236}">
              <a16:creationId xmlns:a16="http://schemas.microsoft.com/office/drawing/2014/main" id="{1AD18B72-4ECA-4874-B819-3EED9D7F6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69" name="Text Box 568">
          <a:extLst>
            <a:ext uri="{FF2B5EF4-FFF2-40B4-BE49-F238E27FC236}">
              <a16:creationId xmlns:a16="http://schemas.microsoft.com/office/drawing/2014/main" id="{ECCD102C-799D-488C-A4B7-22D720967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0" name="Text Box 569">
          <a:extLst>
            <a:ext uri="{FF2B5EF4-FFF2-40B4-BE49-F238E27FC236}">
              <a16:creationId xmlns:a16="http://schemas.microsoft.com/office/drawing/2014/main" id="{27FF42A7-5C3C-43AC-8518-5B0A79E53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1" name="Text Box 570">
          <a:extLst>
            <a:ext uri="{FF2B5EF4-FFF2-40B4-BE49-F238E27FC236}">
              <a16:creationId xmlns:a16="http://schemas.microsoft.com/office/drawing/2014/main" id="{3EC04E0E-01B3-42B8-8A76-4C30771BE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2" name="Text Box 571">
          <a:extLst>
            <a:ext uri="{FF2B5EF4-FFF2-40B4-BE49-F238E27FC236}">
              <a16:creationId xmlns:a16="http://schemas.microsoft.com/office/drawing/2014/main" id="{AD4C3EE2-A8A0-4B36-9D81-B8193EB91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3" name="Text Box 572">
          <a:extLst>
            <a:ext uri="{FF2B5EF4-FFF2-40B4-BE49-F238E27FC236}">
              <a16:creationId xmlns:a16="http://schemas.microsoft.com/office/drawing/2014/main" id="{4409CAC3-46BA-4337-8DD0-C800128D3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4" name="Text Box 573">
          <a:extLst>
            <a:ext uri="{FF2B5EF4-FFF2-40B4-BE49-F238E27FC236}">
              <a16:creationId xmlns:a16="http://schemas.microsoft.com/office/drawing/2014/main" id="{7B7C0384-56E8-493C-A76F-E2C7D78CC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5" name="Text Box 574">
          <a:extLst>
            <a:ext uri="{FF2B5EF4-FFF2-40B4-BE49-F238E27FC236}">
              <a16:creationId xmlns:a16="http://schemas.microsoft.com/office/drawing/2014/main" id="{9372D915-E541-46CA-8148-F29987957E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6" name="Text Box 575">
          <a:extLst>
            <a:ext uri="{FF2B5EF4-FFF2-40B4-BE49-F238E27FC236}">
              <a16:creationId xmlns:a16="http://schemas.microsoft.com/office/drawing/2014/main" id="{573301FE-D7BC-4614-97B4-4BBCA820A6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7" name="Text Box 576">
          <a:extLst>
            <a:ext uri="{FF2B5EF4-FFF2-40B4-BE49-F238E27FC236}">
              <a16:creationId xmlns:a16="http://schemas.microsoft.com/office/drawing/2014/main" id="{A5B0EA4A-2788-42AB-B6B4-D4BFCD4B4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8" name="Text Box 577">
          <a:extLst>
            <a:ext uri="{FF2B5EF4-FFF2-40B4-BE49-F238E27FC236}">
              <a16:creationId xmlns:a16="http://schemas.microsoft.com/office/drawing/2014/main" id="{4F63C2D3-9732-4686-9FA1-D81BFAD18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79" name="Text Box 578">
          <a:extLst>
            <a:ext uri="{FF2B5EF4-FFF2-40B4-BE49-F238E27FC236}">
              <a16:creationId xmlns:a16="http://schemas.microsoft.com/office/drawing/2014/main" id="{316AF1EC-F887-42BB-BC1D-79A2F781B5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0" name="Text Box 579">
          <a:extLst>
            <a:ext uri="{FF2B5EF4-FFF2-40B4-BE49-F238E27FC236}">
              <a16:creationId xmlns:a16="http://schemas.microsoft.com/office/drawing/2014/main" id="{392345BD-FC31-48B1-AC95-FD376C714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1" name="Text Box 580">
          <a:extLst>
            <a:ext uri="{FF2B5EF4-FFF2-40B4-BE49-F238E27FC236}">
              <a16:creationId xmlns:a16="http://schemas.microsoft.com/office/drawing/2014/main" id="{1698F483-44D9-4692-8709-CEF98CFB0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2" name="Text Box 581">
          <a:extLst>
            <a:ext uri="{FF2B5EF4-FFF2-40B4-BE49-F238E27FC236}">
              <a16:creationId xmlns:a16="http://schemas.microsoft.com/office/drawing/2014/main" id="{FB9C84F2-8719-439B-9EDA-97D25E433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3" name="Text Box 582">
          <a:extLst>
            <a:ext uri="{FF2B5EF4-FFF2-40B4-BE49-F238E27FC236}">
              <a16:creationId xmlns:a16="http://schemas.microsoft.com/office/drawing/2014/main" id="{6BCDA36C-6F81-43AF-A145-CA6A64B07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4" name="Text Box 583">
          <a:extLst>
            <a:ext uri="{FF2B5EF4-FFF2-40B4-BE49-F238E27FC236}">
              <a16:creationId xmlns:a16="http://schemas.microsoft.com/office/drawing/2014/main" id="{A0D5731D-314C-4214-ABC6-33001474B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5" name="Text Box 584">
          <a:extLst>
            <a:ext uri="{FF2B5EF4-FFF2-40B4-BE49-F238E27FC236}">
              <a16:creationId xmlns:a16="http://schemas.microsoft.com/office/drawing/2014/main" id="{09B7022C-84AD-4357-95F5-CB78A035E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6" name="Text Box 585">
          <a:extLst>
            <a:ext uri="{FF2B5EF4-FFF2-40B4-BE49-F238E27FC236}">
              <a16:creationId xmlns:a16="http://schemas.microsoft.com/office/drawing/2014/main" id="{8FD9ADB4-C4BB-4B7A-A320-B610D50B7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7" name="Text Box 586">
          <a:extLst>
            <a:ext uri="{FF2B5EF4-FFF2-40B4-BE49-F238E27FC236}">
              <a16:creationId xmlns:a16="http://schemas.microsoft.com/office/drawing/2014/main" id="{AF340A54-6A9A-46CB-A6D7-CE6182D96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8" name="Text Box 587">
          <a:extLst>
            <a:ext uri="{FF2B5EF4-FFF2-40B4-BE49-F238E27FC236}">
              <a16:creationId xmlns:a16="http://schemas.microsoft.com/office/drawing/2014/main" id="{CB3F5AFE-E960-44C4-97F2-EF1DE14B1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89" name="Text Box 588">
          <a:extLst>
            <a:ext uri="{FF2B5EF4-FFF2-40B4-BE49-F238E27FC236}">
              <a16:creationId xmlns:a16="http://schemas.microsoft.com/office/drawing/2014/main" id="{B63CB94C-124B-4150-B981-2E9EA8A4C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0" name="Text Box 589">
          <a:extLst>
            <a:ext uri="{FF2B5EF4-FFF2-40B4-BE49-F238E27FC236}">
              <a16:creationId xmlns:a16="http://schemas.microsoft.com/office/drawing/2014/main" id="{50324B1A-6D81-4133-9E3E-D2102C823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1" name="Text Box 590">
          <a:extLst>
            <a:ext uri="{FF2B5EF4-FFF2-40B4-BE49-F238E27FC236}">
              <a16:creationId xmlns:a16="http://schemas.microsoft.com/office/drawing/2014/main" id="{D81EC452-CF5B-4B1C-AA2F-01F712664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2" name="Text Box 591">
          <a:extLst>
            <a:ext uri="{FF2B5EF4-FFF2-40B4-BE49-F238E27FC236}">
              <a16:creationId xmlns:a16="http://schemas.microsoft.com/office/drawing/2014/main" id="{7AD5A877-1EE5-4AA8-9504-23524DE9A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3" name="Text Box 592">
          <a:extLst>
            <a:ext uri="{FF2B5EF4-FFF2-40B4-BE49-F238E27FC236}">
              <a16:creationId xmlns:a16="http://schemas.microsoft.com/office/drawing/2014/main" id="{51ACF1B4-A734-4551-8E61-EAC93C5B9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4" name="Text Box 593">
          <a:extLst>
            <a:ext uri="{FF2B5EF4-FFF2-40B4-BE49-F238E27FC236}">
              <a16:creationId xmlns:a16="http://schemas.microsoft.com/office/drawing/2014/main" id="{612F114B-EAAF-4AAC-85DF-979B85E66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5" name="Text Box 594">
          <a:extLst>
            <a:ext uri="{FF2B5EF4-FFF2-40B4-BE49-F238E27FC236}">
              <a16:creationId xmlns:a16="http://schemas.microsoft.com/office/drawing/2014/main" id="{0B91D243-14D7-45EB-8314-6D8080F93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6" name="Text Box 595">
          <a:extLst>
            <a:ext uri="{FF2B5EF4-FFF2-40B4-BE49-F238E27FC236}">
              <a16:creationId xmlns:a16="http://schemas.microsoft.com/office/drawing/2014/main" id="{E5867E5C-11BE-4F5A-9E7E-CC444C0F9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7" name="Text Box 596">
          <a:extLst>
            <a:ext uri="{FF2B5EF4-FFF2-40B4-BE49-F238E27FC236}">
              <a16:creationId xmlns:a16="http://schemas.microsoft.com/office/drawing/2014/main" id="{E5CC3A91-86AA-4A5D-A52B-A6860ED6C6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8" name="Text Box 597">
          <a:extLst>
            <a:ext uri="{FF2B5EF4-FFF2-40B4-BE49-F238E27FC236}">
              <a16:creationId xmlns:a16="http://schemas.microsoft.com/office/drawing/2014/main" id="{308DA72C-FBB0-4432-88BD-D0BD207FC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599" name="Text Box 598">
          <a:extLst>
            <a:ext uri="{FF2B5EF4-FFF2-40B4-BE49-F238E27FC236}">
              <a16:creationId xmlns:a16="http://schemas.microsoft.com/office/drawing/2014/main" id="{DB8120DC-A188-4228-A672-4DAAC44A2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0" name="Text Box 599">
          <a:extLst>
            <a:ext uri="{FF2B5EF4-FFF2-40B4-BE49-F238E27FC236}">
              <a16:creationId xmlns:a16="http://schemas.microsoft.com/office/drawing/2014/main" id="{C1E62917-E80E-48C0-9417-4E7FF1CF99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1" name="Text Box 600">
          <a:extLst>
            <a:ext uri="{FF2B5EF4-FFF2-40B4-BE49-F238E27FC236}">
              <a16:creationId xmlns:a16="http://schemas.microsoft.com/office/drawing/2014/main" id="{D9E0FE2A-A778-4890-AA86-0DF83F921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2" name="Text Box 601">
          <a:extLst>
            <a:ext uri="{FF2B5EF4-FFF2-40B4-BE49-F238E27FC236}">
              <a16:creationId xmlns:a16="http://schemas.microsoft.com/office/drawing/2014/main" id="{32E85218-B8CD-4E69-95D1-629C4ABE9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3" name="Text Box 602">
          <a:extLst>
            <a:ext uri="{FF2B5EF4-FFF2-40B4-BE49-F238E27FC236}">
              <a16:creationId xmlns:a16="http://schemas.microsoft.com/office/drawing/2014/main" id="{7920CAE9-2DC5-4D98-8842-3A29F7F0B0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4" name="Text Box 603">
          <a:extLst>
            <a:ext uri="{FF2B5EF4-FFF2-40B4-BE49-F238E27FC236}">
              <a16:creationId xmlns:a16="http://schemas.microsoft.com/office/drawing/2014/main" id="{558FEBA6-E589-49BF-BAFA-7AB1FCFCFF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5" name="Text Box 604">
          <a:extLst>
            <a:ext uri="{FF2B5EF4-FFF2-40B4-BE49-F238E27FC236}">
              <a16:creationId xmlns:a16="http://schemas.microsoft.com/office/drawing/2014/main" id="{B50821CF-871A-4C8E-88CC-0980EF1EB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6" name="Text Box 605">
          <a:extLst>
            <a:ext uri="{FF2B5EF4-FFF2-40B4-BE49-F238E27FC236}">
              <a16:creationId xmlns:a16="http://schemas.microsoft.com/office/drawing/2014/main" id="{6E5C52EC-9645-46C4-AB46-D9037938E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7" name="Text Box 606">
          <a:extLst>
            <a:ext uri="{FF2B5EF4-FFF2-40B4-BE49-F238E27FC236}">
              <a16:creationId xmlns:a16="http://schemas.microsoft.com/office/drawing/2014/main" id="{A3D97061-E001-4CE0-9A81-F4D859BAA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8" name="Text Box 607">
          <a:extLst>
            <a:ext uri="{FF2B5EF4-FFF2-40B4-BE49-F238E27FC236}">
              <a16:creationId xmlns:a16="http://schemas.microsoft.com/office/drawing/2014/main" id="{8AD8D12E-01AD-4AA1-B4B7-A1DBE467A0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09" name="Text Box 608">
          <a:extLst>
            <a:ext uri="{FF2B5EF4-FFF2-40B4-BE49-F238E27FC236}">
              <a16:creationId xmlns:a16="http://schemas.microsoft.com/office/drawing/2014/main" id="{E56E6DDE-795F-4B9C-A153-F3E8A5833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0" name="Text Box 609">
          <a:extLst>
            <a:ext uri="{FF2B5EF4-FFF2-40B4-BE49-F238E27FC236}">
              <a16:creationId xmlns:a16="http://schemas.microsoft.com/office/drawing/2014/main" id="{F4977EA7-F2F0-43F5-A76A-9F58533C2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id="{FE4D6055-FC62-4840-B46B-D0757EDBC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2" name="Text Box 611">
          <a:extLst>
            <a:ext uri="{FF2B5EF4-FFF2-40B4-BE49-F238E27FC236}">
              <a16:creationId xmlns:a16="http://schemas.microsoft.com/office/drawing/2014/main" id="{19E1BFD1-489F-4778-AD73-1505D5E6DA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3" name="Text Box 612">
          <a:extLst>
            <a:ext uri="{FF2B5EF4-FFF2-40B4-BE49-F238E27FC236}">
              <a16:creationId xmlns:a16="http://schemas.microsoft.com/office/drawing/2014/main" id="{3FF92FA9-65A3-440E-BEE0-AB59AA2BC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4" name="Text Box 613">
          <a:extLst>
            <a:ext uri="{FF2B5EF4-FFF2-40B4-BE49-F238E27FC236}">
              <a16:creationId xmlns:a16="http://schemas.microsoft.com/office/drawing/2014/main" id="{12CCB3DA-4788-425B-A4C2-D678DA5F7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5" name="Text Box 614">
          <a:extLst>
            <a:ext uri="{FF2B5EF4-FFF2-40B4-BE49-F238E27FC236}">
              <a16:creationId xmlns:a16="http://schemas.microsoft.com/office/drawing/2014/main" id="{7E4BDACD-EE5F-4257-A527-9BA4E0A5E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6" name="Text Box 615">
          <a:extLst>
            <a:ext uri="{FF2B5EF4-FFF2-40B4-BE49-F238E27FC236}">
              <a16:creationId xmlns:a16="http://schemas.microsoft.com/office/drawing/2014/main" id="{D7A5E667-0F86-49F0-8145-4B144477D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7" name="Text Box 616">
          <a:extLst>
            <a:ext uri="{FF2B5EF4-FFF2-40B4-BE49-F238E27FC236}">
              <a16:creationId xmlns:a16="http://schemas.microsoft.com/office/drawing/2014/main" id="{7C93562C-17D8-4DEB-870C-F85A37CF8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id="{A099C173-7FEB-46C1-B5FD-84CDF7D68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19" name="Text Box 618">
          <a:extLst>
            <a:ext uri="{FF2B5EF4-FFF2-40B4-BE49-F238E27FC236}">
              <a16:creationId xmlns:a16="http://schemas.microsoft.com/office/drawing/2014/main" id="{A3D3459C-826C-4200-A47C-582D6CF6E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0" name="Text Box 619">
          <a:extLst>
            <a:ext uri="{FF2B5EF4-FFF2-40B4-BE49-F238E27FC236}">
              <a16:creationId xmlns:a16="http://schemas.microsoft.com/office/drawing/2014/main" id="{7F0360DC-7D35-40BB-A48D-049DF00A0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1" name="Text Box 620">
          <a:extLst>
            <a:ext uri="{FF2B5EF4-FFF2-40B4-BE49-F238E27FC236}">
              <a16:creationId xmlns:a16="http://schemas.microsoft.com/office/drawing/2014/main" id="{83AE6090-A427-4120-8CA0-AD133F6464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2" name="Text Box 621">
          <a:extLst>
            <a:ext uri="{FF2B5EF4-FFF2-40B4-BE49-F238E27FC236}">
              <a16:creationId xmlns:a16="http://schemas.microsoft.com/office/drawing/2014/main" id="{899331D7-92D8-470B-B7E4-B1D75B966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3" name="Text Box 622">
          <a:extLst>
            <a:ext uri="{FF2B5EF4-FFF2-40B4-BE49-F238E27FC236}">
              <a16:creationId xmlns:a16="http://schemas.microsoft.com/office/drawing/2014/main" id="{CAA02661-4BE5-49B3-A7C6-913F0D4C05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4" name="Text Box 623">
          <a:extLst>
            <a:ext uri="{FF2B5EF4-FFF2-40B4-BE49-F238E27FC236}">
              <a16:creationId xmlns:a16="http://schemas.microsoft.com/office/drawing/2014/main" id="{0AAC5C38-CFD8-4212-9263-A3B8F80D5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5" name="Text Box 624">
          <a:extLst>
            <a:ext uri="{FF2B5EF4-FFF2-40B4-BE49-F238E27FC236}">
              <a16:creationId xmlns:a16="http://schemas.microsoft.com/office/drawing/2014/main" id="{DA3CE30B-4EC9-4676-9572-41E73A2EE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6" name="Text Box 625">
          <a:extLst>
            <a:ext uri="{FF2B5EF4-FFF2-40B4-BE49-F238E27FC236}">
              <a16:creationId xmlns:a16="http://schemas.microsoft.com/office/drawing/2014/main" id="{C58F1545-1F27-43C1-9567-76FC9E57F8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7" name="Text Box 626">
          <a:extLst>
            <a:ext uri="{FF2B5EF4-FFF2-40B4-BE49-F238E27FC236}">
              <a16:creationId xmlns:a16="http://schemas.microsoft.com/office/drawing/2014/main" id="{AB1C73FC-E610-4711-9E4B-049C3FED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8" name="Text Box 627">
          <a:extLst>
            <a:ext uri="{FF2B5EF4-FFF2-40B4-BE49-F238E27FC236}">
              <a16:creationId xmlns:a16="http://schemas.microsoft.com/office/drawing/2014/main" id="{EBDA6CD0-3624-401A-BBB4-0AB363D27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29" name="Text Box 628">
          <a:extLst>
            <a:ext uri="{FF2B5EF4-FFF2-40B4-BE49-F238E27FC236}">
              <a16:creationId xmlns:a16="http://schemas.microsoft.com/office/drawing/2014/main" id="{D346F346-4465-456D-B71B-76F348569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0" name="Text Box 629">
          <a:extLst>
            <a:ext uri="{FF2B5EF4-FFF2-40B4-BE49-F238E27FC236}">
              <a16:creationId xmlns:a16="http://schemas.microsoft.com/office/drawing/2014/main" id="{3EBA4F2A-6D90-4971-B67F-11E019CD65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1" name="Text Box 630">
          <a:extLst>
            <a:ext uri="{FF2B5EF4-FFF2-40B4-BE49-F238E27FC236}">
              <a16:creationId xmlns:a16="http://schemas.microsoft.com/office/drawing/2014/main" id="{B1705502-3385-40AB-81EB-928532712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2" name="Text Box 631">
          <a:extLst>
            <a:ext uri="{FF2B5EF4-FFF2-40B4-BE49-F238E27FC236}">
              <a16:creationId xmlns:a16="http://schemas.microsoft.com/office/drawing/2014/main" id="{1A39937B-07F2-465A-9CBE-89FCB5C48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3" name="Text Box 632">
          <a:extLst>
            <a:ext uri="{FF2B5EF4-FFF2-40B4-BE49-F238E27FC236}">
              <a16:creationId xmlns:a16="http://schemas.microsoft.com/office/drawing/2014/main" id="{6D47F22B-3FD3-43A7-B7FF-217D54358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4" name="Text Box 633">
          <a:extLst>
            <a:ext uri="{FF2B5EF4-FFF2-40B4-BE49-F238E27FC236}">
              <a16:creationId xmlns:a16="http://schemas.microsoft.com/office/drawing/2014/main" id="{BF6BF96C-2A81-41D7-A85C-1CF08978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5" name="Text Box 634">
          <a:extLst>
            <a:ext uri="{FF2B5EF4-FFF2-40B4-BE49-F238E27FC236}">
              <a16:creationId xmlns:a16="http://schemas.microsoft.com/office/drawing/2014/main" id="{905E5D78-8BED-4CE5-84D3-EBE9ACCDD4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6" name="Text Box 635">
          <a:extLst>
            <a:ext uri="{FF2B5EF4-FFF2-40B4-BE49-F238E27FC236}">
              <a16:creationId xmlns:a16="http://schemas.microsoft.com/office/drawing/2014/main" id="{E03835AA-1052-4F0B-8193-C174F95DB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7" name="Text Box 636">
          <a:extLst>
            <a:ext uri="{FF2B5EF4-FFF2-40B4-BE49-F238E27FC236}">
              <a16:creationId xmlns:a16="http://schemas.microsoft.com/office/drawing/2014/main" id="{CBAF8DF4-00C9-47B8-BCA7-50440C9E1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8" name="Text Box 637">
          <a:extLst>
            <a:ext uri="{FF2B5EF4-FFF2-40B4-BE49-F238E27FC236}">
              <a16:creationId xmlns:a16="http://schemas.microsoft.com/office/drawing/2014/main" id="{37FBD03A-9173-41DD-9720-6B4271F9E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39" name="Text Box 638">
          <a:extLst>
            <a:ext uri="{FF2B5EF4-FFF2-40B4-BE49-F238E27FC236}">
              <a16:creationId xmlns:a16="http://schemas.microsoft.com/office/drawing/2014/main" id="{4A579727-6E87-4C29-A55C-A0581D389F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0" name="Text Box 639">
          <a:extLst>
            <a:ext uri="{FF2B5EF4-FFF2-40B4-BE49-F238E27FC236}">
              <a16:creationId xmlns:a16="http://schemas.microsoft.com/office/drawing/2014/main" id="{E6573BE0-4F56-498D-A4DF-1179739A6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1" name="Text Box 640">
          <a:extLst>
            <a:ext uri="{FF2B5EF4-FFF2-40B4-BE49-F238E27FC236}">
              <a16:creationId xmlns:a16="http://schemas.microsoft.com/office/drawing/2014/main" id="{51C12CE9-444E-4947-80CC-977104EEA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2" name="Text Box 641">
          <a:extLst>
            <a:ext uri="{FF2B5EF4-FFF2-40B4-BE49-F238E27FC236}">
              <a16:creationId xmlns:a16="http://schemas.microsoft.com/office/drawing/2014/main" id="{655ECBD7-EB8C-41BA-9AE9-DAF2211F7D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3" name="Text Box 642">
          <a:extLst>
            <a:ext uri="{FF2B5EF4-FFF2-40B4-BE49-F238E27FC236}">
              <a16:creationId xmlns:a16="http://schemas.microsoft.com/office/drawing/2014/main" id="{6DD040F1-7F1F-4D19-AA19-DCD98272C9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4" name="Text Box 643">
          <a:extLst>
            <a:ext uri="{FF2B5EF4-FFF2-40B4-BE49-F238E27FC236}">
              <a16:creationId xmlns:a16="http://schemas.microsoft.com/office/drawing/2014/main" id="{26072E5D-EBC6-4BFE-A1D9-BAEF4E95D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5" name="Text Box 644">
          <a:extLst>
            <a:ext uri="{FF2B5EF4-FFF2-40B4-BE49-F238E27FC236}">
              <a16:creationId xmlns:a16="http://schemas.microsoft.com/office/drawing/2014/main" id="{F2CD7D12-D798-4FF8-A743-7F3A2ADB9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6" name="Text Box 645">
          <a:extLst>
            <a:ext uri="{FF2B5EF4-FFF2-40B4-BE49-F238E27FC236}">
              <a16:creationId xmlns:a16="http://schemas.microsoft.com/office/drawing/2014/main" id="{AE5469A0-EF2F-4D68-BACE-3D0D7791A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7" name="Text Box 646">
          <a:extLst>
            <a:ext uri="{FF2B5EF4-FFF2-40B4-BE49-F238E27FC236}">
              <a16:creationId xmlns:a16="http://schemas.microsoft.com/office/drawing/2014/main" id="{73F2990C-664B-43BC-92B3-DC38A4E53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8" name="Text Box 647">
          <a:extLst>
            <a:ext uri="{FF2B5EF4-FFF2-40B4-BE49-F238E27FC236}">
              <a16:creationId xmlns:a16="http://schemas.microsoft.com/office/drawing/2014/main" id="{892F9938-4081-4D1A-A07F-67C1DEE6E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49" name="Text Box 648">
          <a:extLst>
            <a:ext uri="{FF2B5EF4-FFF2-40B4-BE49-F238E27FC236}">
              <a16:creationId xmlns:a16="http://schemas.microsoft.com/office/drawing/2014/main" id="{66E7AD42-EA43-4A56-8E85-110197D58D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0" name="Text Box 649">
          <a:extLst>
            <a:ext uri="{FF2B5EF4-FFF2-40B4-BE49-F238E27FC236}">
              <a16:creationId xmlns:a16="http://schemas.microsoft.com/office/drawing/2014/main" id="{B72870A0-6F77-4582-88F8-BAE130084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1" name="Text Box 650">
          <a:extLst>
            <a:ext uri="{FF2B5EF4-FFF2-40B4-BE49-F238E27FC236}">
              <a16:creationId xmlns:a16="http://schemas.microsoft.com/office/drawing/2014/main" id="{7E5E3997-7FAD-4587-8BDE-96D654703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2" name="Text Box 651">
          <a:extLst>
            <a:ext uri="{FF2B5EF4-FFF2-40B4-BE49-F238E27FC236}">
              <a16:creationId xmlns:a16="http://schemas.microsoft.com/office/drawing/2014/main" id="{8DA999C9-57AF-4A64-829C-B508DD868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3" name="Text Box 652">
          <a:extLst>
            <a:ext uri="{FF2B5EF4-FFF2-40B4-BE49-F238E27FC236}">
              <a16:creationId xmlns:a16="http://schemas.microsoft.com/office/drawing/2014/main" id="{5817C85B-1128-47D6-B593-1C75DA710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4" name="Text Box 653">
          <a:extLst>
            <a:ext uri="{FF2B5EF4-FFF2-40B4-BE49-F238E27FC236}">
              <a16:creationId xmlns:a16="http://schemas.microsoft.com/office/drawing/2014/main" id="{24CC3318-D185-4E5B-8AB5-6E43AE87B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5" name="Text Box 654">
          <a:extLst>
            <a:ext uri="{FF2B5EF4-FFF2-40B4-BE49-F238E27FC236}">
              <a16:creationId xmlns:a16="http://schemas.microsoft.com/office/drawing/2014/main" id="{F5C92B97-DE7A-4990-979F-9558C2A4C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6" name="Text Box 655">
          <a:extLst>
            <a:ext uri="{FF2B5EF4-FFF2-40B4-BE49-F238E27FC236}">
              <a16:creationId xmlns:a16="http://schemas.microsoft.com/office/drawing/2014/main" id="{6E8BE58D-99E5-4B7A-9F8C-45321C0A8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7" name="Text Box 656">
          <a:extLst>
            <a:ext uri="{FF2B5EF4-FFF2-40B4-BE49-F238E27FC236}">
              <a16:creationId xmlns:a16="http://schemas.microsoft.com/office/drawing/2014/main" id="{C3CA0C6C-C7E5-496C-85E7-6BA759BBE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8" name="Text Box 657">
          <a:extLst>
            <a:ext uri="{FF2B5EF4-FFF2-40B4-BE49-F238E27FC236}">
              <a16:creationId xmlns:a16="http://schemas.microsoft.com/office/drawing/2014/main" id="{F0E1D00E-C9A2-42DC-AE61-E7A57EBCB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59" name="Text Box 658">
          <a:extLst>
            <a:ext uri="{FF2B5EF4-FFF2-40B4-BE49-F238E27FC236}">
              <a16:creationId xmlns:a16="http://schemas.microsoft.com/office/drawing/2014/main" id="{0918F135-53E2-4B9D-838F-6BE2480CF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0" name="Text Box 659">
          <a:extLst>
            <a:ext uri="{FF2B5EF4-FFF2-40B4-BE49-F238E27FC236}">
              <a16:creationId xmlns:a16="http://schemas.microsoft.com/office/drawing/2014/main" id="{87A4E38C-E201-44F5-AF2C-EFB337BA1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1" name="Text Box 660">
          <a:extLst>
            <a:ext uri="{FF2B5EF4-FFF2-40B4-BE49-F238E27FC236}">
              <a16:creationId xmlns:a16="http://schemas.microsoft.com/office/drawing/2014/main" id="{EF7DD265-E339-455B-A151-30946FFEE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2" name="Text Box 661">
          <a:extLst>
            <a:ext uri="{FF2B5EF4-FFF2-40B4-BE49-F238E27FC236}">
              <a16:creationId xmlns:a16="http://schemas.microsoft.com/office/drawing/2014/main" id="{EDC11B72-3C35-4B0E-ACB9-A209D1F70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3" name="Text Box 662">
          <a:extLst>
            <a:ext uri="{FF2B5EF4-FFF2-40B4-BE49-F238E27FC236}">
              <a16:creationId xmlns:a16="http://schemas.microsoft.com/office/drawing/2014/main" id="{1E46F986-33B6-4116-B9D5-6EEFDF8F3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4" name="Text Box 663">
          <a:extLst>
            <a:ext uri="{FF2B5EF4-FFF2-40B4-BE49-F238E27FC236}">
              <a16:creationId xmlns:a16="http://schemas.microsoft.com/office/drawing/2014/main" id="{6092E918-F0A0-4399-94A4-2E6CB6421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5" name="Text Box 664">
          <a:extLst>
            <a:ext uri="{FF2B5EF4-FFF2-40B4-BE49-F238E27FC236}">
              <a16:creationId xmlns:a16="http://schemas.microsoft.com/office/drawing/2014/main" id="{20037707-0B13-4A18-9892-0050CA22B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6" name="Text Box 665">
          <a:extLst>
            <a:ext uri="{FF2B5EF4-FFF2-40B4-BE49-F238E27FC236}">
              <a16:creationId xmlns:a16="http://schemas.microsoft.com/office/drawing/2014/main" id="{6FAF8DDC-566A-4F88-B0E5-004C57569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7" name="Text Box 666">
          <a:extLst>
            <a:ext uri="{FF2B5EF4-FFF2-40B4-BE49-F238E27FC236}">
              <a16:creationId xmlns:a16="http://schemas.microsoft.com/office/drawing/2014/main" id="{D5735CC1-54A1-49A7-938A-E998BF6E3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8" name="Text Box 667">
          <a:extLst>
            <a:ext uri="{FF2B5EF4-FFF2-40B4-BE49-F238E27FC236}">
              <a16:creationId xmlns:a16="http://schemas.microsoft.com/office/drawing/2014/main" id="{D71DBAA2-01E9-47C3-90EE-FE6FE1C82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69" name="Text Box 668">
          <a:extLst>
            <a:ext uri="{FF2B5EF4-FFF2-40B4-BE49-F238E27FC236}">
              <a16:creationId xmlns:a16="http://schemas.microsoft.com/office/drawing/2014/main" id="{F5C85368-B139-4B12-88A7-5523FD37F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0" name="Text Box 669">
          <a:extLst>
            <a:ext uri="{FF2B5EF4-FFF2-40B4-BE49-F238E27FC236}">
              <a16:creationId xmlns:a16="http://schemas.microsoft.com/office/drawing/2014/main" id="{D355C405-4AAC-43E3-B263-ECE15C417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1" name="Text Box 670">
          <a:extLst>
            <a:ext uri="{FF2B5EF4-FFF2-40B4-BE49-F238E27FC236}">
              <a16:creationId xmlns:a16="http://schemas.microsoft.com/office/drawing/2014/main" id="{B07949B8-0676-4E33-9034-785DA4050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2" name="Text Box 671">
          <a:extLst>
            <a:ext uri="{FF2B5EF4-FFF2-40B4-BE49-F238E27FC236}">
              <a16:creationId xmlns:a16="http://schemas.microsoft.com/office/drawing/2014/main" id="{52ED98C8-43B5-4515-BAEB-5CD9858FCA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3" name="Text Box 672">
          <a:extLst>
            <a:ext uri="{FF2B5EF4-FFF2-40B4-BE49-F238E27FC236}">
              <a16:creationId xmlns:a16="http://schemas.microsoft.com/office/drawing/2014/main" id="{555DBA0D-4DB6-424C-A419-1B3873E5E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4" name="Text Box 673">
          <a:extLst>
            <a:ext uri="{FF2B5EF4-FFF2-40B4-BE49-F238E27FC236}">
              <a16:creationId xmlns:a16="http://schemas.microsoft.com/office/drawing/2014/main" id="{E054875F-9EA0-4ABD-94A0-C0ED410D84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5" name="Text Box 674">
          <a:extLst>
            <a:ext uri="{FF2B5EF4-FFF2-40B4-BE49-F238E27FC236}">
              <a16:creationId xmlns:a16="http://schemas.microsoft.com/office/drawing/2014/main" id="{82155A95-7AD2-4A22-A111-BBCB95629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6" name="Text Box 675">
          <a:extLst>
            <a:ext uri="{FF2B5EF4-FFF2-40B4-BE49-F238E27FC236}">
              <a16:creationId xmlns:a16="http://schemas.microsoft.com/office/drawing/2014/main" id="{1E1EA077-6556-4A1B-A2E0-2C5DD97962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7" name="Text Box 676">
          <a:extLst>
            <a:ext uri="{FF2B5EF4-FFF2-40B4-BE49-F238E27FC236}">
              <a16:creationId xmlns:a16="http://schemas.microsoft.com/office/drawing/2014/main" id="{04C6D461-3FA7-4BBC-BB90-2D1CF6AA0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8" name="Text Box 677">
          <a:extLst>
            <a:ext uri="{FF2B5EF4-FFF2-40B4-BE49-F238E27FC236}">
              <a16:creationId xmlns:a16="http://schemas.microsoft.com/office/drawing/2014/main" id="{AD356086-1E32-41FE-B52D-6D1381EA7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79" name="Text Box 678">
          <a:extLst>
            <a:ext uri="{FF2B5EF4-FFF2-40B4-BE49-F238E27FC236}">
              <a16:creationId xmlns:a16="http://schemas.microsoft.com/office/drawing/2014/main" id="{45644B70-0906-4297-884A-A6FE80969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0" name="Text Box 679">
          <a:extLst>
            <a:ext uri="{FF2B5EF4-FFF2-40B4-BE49-F238E27FC236}">
              <a16:creationId xmlns:a16="http://schemas.microsoft.com/office/drawing/2014/main" id="{D8540978-5CC9-482C-B5DC-A7685898C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1" name="Text Box 680">
          <a:extLst>
            <a:ext uri="{FF2B5EF4-FFF2-40B4-BE49-F238E27FC236}">
              <a16:creationId xmlns:a16="http://schemas.microsoft.com/office/drawing/2014/main" id="{5DAE9476-BB6C-4E87-8800-F6808A7A6B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2" name="Text Box 681">
          <a:extLst>
            <a:ext uri="{FF2B5EF4-FFF2-40B4-BE49-F238E27FC236}">
              <a16:creationId xmlns:a16="http://schemas.microsoft.com/office/drawing/2014/main" id="{55AE0D74-95F2-4717-8991-A41AED49ED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3" name="Text Box 682">
          <a:extLst>
            <a:ext uri="{FF2B5EF4-FFF2-40B4-BE49-F238E27FC236}">
              <a16:creationId xmlns:a16="http://schemas.microsoft.com/office/drawing/2014/main" id="{0FB8B21F-22D7-4075-B999-BDE2CD74B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4" name="Text Box 683">
          <a:extLst>
            <a:ext uri="{FF2B5EF4-FFF2-40B4-BE49-F238E27FC236}">
              <a16:creationId xmlns:a16="http://schemas.microsoft.com/office/drawing/2014/main" id="{A0A323BC-5BE5-4C62-9206-6B6321E59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5" name="Text Box 684">
          <a:extLst>
            <a:ext uri="{FF2B5EF4-FFF2-40B4-BE49-F238E27FC236}">
              <a16:creationId xmlns:a16="http://schemas.microsoft.com/office/drawing/2014/main" id="{0307A385-519F-4288-BECC-8E88FEBA6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6" name="Text Box 685">
          <a:extLst>
            <a:ext uri="{FF2B5EF4-FFF2-40B4-BE49-F238E27FC236}">
              <a16:creationId xmlns:a16="http://schemas.microsoft.com/office/drawing/2014/main" id="{5976A8D3-22D2-4ACC-BD23-7F80295702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7" name="Text Box 686">
          <a:extLst>
            <a:ext uri="{FF2B5EF4-FFF2-40B4-BE49-F238E27FC236}">
              <a16:creationId xmlns:a16="http://schemas.microsoft.com/office/drawing/2014/main" id="{ACB7CC34-6A36-4963-8DE7-9785F5796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8" name="Text Box 687">
          <a:extLst>
            <a:ext uri="{FF2B5EF4-FFF2-40B4-BE49-F238E27FC236}">
              <a16:creationId xmlns:a16="http://schemas.microsoft.com/office/drawing/2014/main" id="{74F018DD-E518-4732-9D9B-51143B0558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89" name="Text Box 688">
          <a:extLst>
            <a:ext uri="{FF2B5EF4-FFF2-40B4-BE49-F238E27FC236}">
              <a16:creationId xmlns:a16="http://schemas.microsoft.com/office/drawing/2014/main" id="{72C8B427-05D3-436A-9CC2-FDA95281C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0" name="Text Box 689">
          <a:extLst>
            <a:ext uri="{FF2B5EF4-FFF2-40B4-BE49-F238E27FC236}">
              <a16:creationId xmlns:a16="http://schemas.microsoft.com/office/drawing/2014/main" id="{FD08D23C-DA3F-46F7-94D6-39E4A50F0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1" name="Text Box 690">
          <a:extLst>
            <a:ext uri="{FF2B5EF4-FFF2-40B4-BE49-F238E27FC236}">
              <a16:creationId xmlns:a16="http://schemas.microsoft.com/office/drawing/2014/main" id="{B189F00A-A598-41C3-B29E-336727B208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2" name="Text Box 691">
          <a:extLst>
            <a:ext uri="{FF2B5EF4-FFF2-40B4-BE49-F238E27FC236}">
              <a16:creationId xmlns:a16="http://schemas.microsoft.com/office/drawing/2014/main" id="{2A7C589E-373E-4DF5-82C0-89A93F275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3" name="Text Box 692">
          <a:extLst>
            <a:ext uri="{FF2B5EF4-FFF2-40B4-BE49-F238E27FC236}">
              <a16:creationId xmlns:a16="http://schemas.microsoft.com/office/drawing/2014/main" id="{B869091F-1941-4A37-988C-D3FE9F2003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4" name="Text Box 693">
          <a:extLst>
            <a:ext uri="{FF2B5EF4-FFF2-40B4-BE49-F238E27FC236}">
              <a16:creationId xmlns:a16="http://schemas.microsoft.com/office/drawing/2014/main" id="{AEB51E83-2232-43C7-BFEC-9C0E2A1DD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5" name="Text Box 694">
          <a:extLst>
            <a:ext uri="{FF2B5EF4-FFF2-40B4-BE49-F238E27FC236}">
              <a16:creationId xmlns:a16="http://schemas.microsoft.com/office/drawing/2014/main" id="{334C55F1-8DC6-460F-BBAD-617F6CEA1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6" name="Text Box 695">
          <a:extLst>
            <a:ext uri="{FF2B5EF4-FFF2-40B4-BE49-F238E27FC236}">
              <a16:creationId xmlns:a16="http://schemas.microsoft.com/office/drawing/2014/main" id="{B3B7D638-39BA-4D5F-B6A3-D87EDE29F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7" name="Text Box 696">
          <a:extLst>
            <a:ext uri="{FF2B5EF4-FFF2-40B4-BE49-F238E27FC236}">
              <a16:creationId xmlns:a16="http://schemas.microsoft.com/office/drawing/2014/main" id="{8F81A786-760E-4ACD-8DF0-99771F349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8" name="Text Box 697">
          <a:extLst>
            <a:ext uri="{FF2B5EF4-FFF2-40B4-BE49-F238E27FC236}">
              <a16:creationId xmlns:a16="http://schemas.microsoft.com/office/drawing/2014/main" id="{E2E0E97A-8741-4736-89C2-FF0F12274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699" name="Text Box 698">
          <a:extLst>
            <a:ext uri="{FF2B5EF4-FFF2-40B4-BE49-F238E27FC236}">
              <a16:creationId xmlns:a16="http://schemas.microsoft.com/office/drawing/2014/main" id="{BBF3768A-4772-4FEB-98BF-50FD92F85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0" name="Text Box 699">
          <a:extLst>
            <a:ext uri="{FF2B5EF4-FFF2-40B4-BE49-F238E27FC236}">
              <a16:creationId xmlns:a16="http://schemas.microsoft.com/office/drawing/2014/main" id="{F69815C0-3C0C-4410-9238-C3DB72ECF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1" name="Text Box 700">
          <a:extLst>
            <a:ext uri="{FF2B5EF4-FFF2-40B4-BE49-F238E27FC236}">
              <a16:creationId xmlns:a16="http://schemas.microsoft.com/office/drawing/2014/main" id="{34322608-7CD0-4015-886F-87C045A79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2" name="Text Box 701">
          <a:extLst>
            <a:ext uri="{FF2B5EF4-FFF2-40B4-BE49-F238E27FC236}">
              <a16:creationId xmlns:a16="http://schemas.microsoft.com/office/drawing/2014/main" id="{59C29AC8-A6A9-4AC0-8FDE-45D4129B7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3" name="Text Box 702">
          <a:extLst>
            <a:ext uri="{FF2B5EF4-FFF2-40B4-BE49-F238E27FC236}">
              <a16:creationId xmlns:a16="http://schemas.microsoft.com/office/drawing/2014/main" id="{6A6B93FF-81E1-4FBC-9DBF-4354569F3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4" name="Text Box 703">
          <a:extLst>
            <a:ext uri="{FF2B5EF4-FFF2-40B4-BE49-F238E27FC236}">
              <a16:creationId xmlns:a16="http://schemas.microsoft.com/office/drawing/2014/main" id="{DF06E083-BC4A-4240-A028-DA97FA334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5" name="Text Box 704">
          <a:extLst>
            <a:ext uri="{FF2B5EF4-FFF2-40B4-BE49-F238E27FC236}">
              <a16:creationId xmlns:a16="http://schemas.microsoft.com/office/drawing/2014/main" id="{F94C93AA-1DBA-4B0B-8AAF-89726611F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6" name="Text Box 705">
          <a:extLst>
            <a:ext uri="{FF2B5EF4-FFF2-40B4-BE49-F238E27FC236}">
              <a16:creationId xmlns:a16="http://schemas.microsoft.com/office/drawing/2014/main" id="{89CF7487-C6A4-430A-BDBB-80FA442D1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7" name="Text Box 706">
          <a:extLst>
            <a:ext uri="{FF2B5EF4-FFF2-40B4-BE49-F238E27FC236}">
              <a16:creationId xmlns:a16="http://schemas.microsoft.com/office/drawing/2014/main" id="{F4DCC7CA-8FB0-47F4-A60C-FDE204A3B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8" name="Text Box 707">
          <a:extLst>
            <a:ext uri="{FF2B5EF4-FFF2-40B4-BE49-F238E27FC236}">
              <a16:creationId xmlns:a16="http://schemas.microsoft.com/office/drawing/2014/main" id="{E515D849-E6E8-4DF5-925C-F16270904B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09" name="Text Box 708">
          <a:extLst>
            <a:ext uri="{FF2B5EF4-FFF2-40B4-BE49-F238E27FC236}">
              <a16:creationId xmlns:a16="http://schemas.microsoft.com/office/drawing/2014/main" id="{3D9F02E0-539C-47B3-A2ED-F1D1FAF8B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0" name="Text Box 709">
          <a:extLst>
            <a:ext uri="{FF2B5EF4-FFF2-40B4-BE49-F238E27FC236}">
              <a16:creationId xmlns:a16="http://schemas.microsoft.com/office/drawing/2014/main" id="{5DB9ECAC-A5EB-455D-BB0E-A9E4D1FCC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1" name="Text Box 710">
          <a:extLst>
            <a:ext uri="{FF2B5EF4-FFF2-40B4-BE49-F238E27FC236}">
              <a16:creationId xmlns:a16="http://schemas.microsoft.com/office/drawing/2014/main" id="{842327C4-7E46-428F-9609-7108128DE4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2" name="Text Box 711">
          <a:extLst>
            <a:ext uri="{FF2B5EF4-FFF2-40B4-BE49-F238E27FC236}">
              <a16:creationId xmlns:a16="http://schemas.microsoft.com/office/drawing/2014/main" id="{5E004FBD-14C4-4559-A896-E7A56C56B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3" name="Text Box 712">
          <a:extLst>
            <a:ext uri="{FF2B5EF4-FFF2-40B4-BE49-F238E27FC236}">
              <a16:creationId xmlns:a16="http://schemas.microsoft.com/office/drawing/2014/main" id="{DD00B461-089C-4237-A832-BC89D5BF0A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4" name="Text Box 713">
          <a:extLst>
            <a:ext uri="{FF2B5EF4-FFF2-40B4-BE49-F238E27FC236}">
              <a16:creationId xmlns:a16="http://schemas.microsoft.com/office/drawing/2014/main" id="{DAD54D8D-6E78-4D78-89A8-EAD44B88F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5" name="Text Box 714">
          <a:extLst>
            <a:ext uri="{FF2B5EF4-FFF2-40B4-BE49-F238E27FC236}">
              <a16:creationId xmlns:a16="http://schemas.microsoft.com/office/drawing/2014/main" id="{896B344E-BACC-4185-9F5B-250825773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6" name="Text Box 715">
          <a:extLst>
            <a:ext uri="{FF2B5EF4-FFF2-40B4-BE49-F238E27FC236}">
              <a16:creationId xmlns:a16="http://schemas.microsoft.com/office/drawing/2014/main" id="{5CB7BE5D-2FFC-4A5D-BC44-038871185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7" name="Text Box 716">
          <a:extLst>
            <a:ext uri="{FF2B5EF4-FFF2-40B4-BE49-F238E27FC236}">
              <a16:creationId xmlns:a16="http://schemas.microsoft.com/office/drawing/2014/main" id="{B9454CAE-604D-414E-8106-0CC14B43D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8" name="Text Box 717">
          <a:extLst>
            <a:ext uri="{FF2B5EF4-FFF2-40B4-BE49-F238E27FC236}">
              <a16:creationId xmlns:a16="http://schemas.microsoft.com/office/drawing/2014/main" id="{C8EF028E-8EDC-4171-865C-586C1200FB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19" name="Text Box 718">
          <a:extLst>
            <a:ext uri="{FF2B5EF4-FFF2-40B4-BE49-F238E27FC236}">
              <a16:creationId xmlns:a16="http://schemas.microsoft.com/office/drawing/2014/main" id="{4C7A6361-0DA9-4212-A769-D20750554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0" name="Text Box 719">
          <a:extLst>
            <a:ext uri="{FF2B5EF4-FFF2-40B4-BE49-F238E27FC236}">
              <a16:creationId xmlns:a16="http://schemas.microsoft.com/office/drawing/2014/main" id="{DFDDA8B8-1A97-4741-B092-8E636B8F1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1" name="Text Box 720">
          <a:extLst>
            <a:ext uri="{FF2B5EF4-FFF2-40B4-BE49-F238E27FC236}">
              <a16:creationId xmlns:a16="http://schemas.microsoft.com/office/drawing/2014/main" id="{3EEBDA09-D1E1-45B2-BA8D-D651BD105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2" name="Text Box 721">
          <a:extLst>
            <a:ext uri="{FF2B5EF4-FFF2-40B4-BE49-F238E27FC236}">
              <a16:creationId xmlns:a16="http://schemas.microsoft.com/office/drawing/2014/main" id="{355A6766-26F3-4753-A224-4D80492DA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3" name="Text Box 722">
          <a:extLst>
            <a:ext uri="{FF2B5EF4-FFF2-40B4-BE49-F238E27FC236}">
              <a16:creationId xmlns:a16="http://schemas.microsoft.com/office/drawing/2014/main" id="{3B4E257C-C047-407A-91D7-60338158D5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4" name="Text Box 723">
          <a:extLst>
            <a:ext uri="{FF2B5EF4-FFF2-40B4-BE49-F238E27FC236}">
              <a16:creationId xmlns:a16="http://schemas.microsoft.com/office/drawing/2014/main" id="{369CA804-FFDF-4260-A871-419FD038D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5" name="Text Box 724">
          <a:extLst>
            <a:ext uri="{FF2B5EF4-FFF2-40B4-BE49-F238E27FC236}">
              <a16:creationId xmlns:a16="http://schemas.microsoft.com/office/drawing/2014/main" id="{BFADC52A-A3F1-4EE5-984D-2CA4545076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6" name="Text Box 725">
          <a:extLst>
            <a:ext uri="{FF2B5EF4-FFF2-40B4-BE49-F238E27FC236}">
              <a16:creationId xmlns:a16="http://schemas.microsoft.com/office/drawing/2014/main" id="{E93638BD-F3B6-4C8A-8C43-954581141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7" name="Text Box 726">
          <a:extLst>
            <a:ext uri="{FF2B5EF4-FFF2-40B4-BE49-F238E27FC236}">
              <a16:creationId xmlns:a16="http://schemas.microsoft.com/office/drawing/2014/main" id="{A9BE8BD5-9F19-4334-8CED-85275FA6E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8" name="Text Box 727">
          <a:extLst>
            <a:ext uri="{FF2B5EF4-FFF2-40B4-BE49-F238E27FC236}">
              <a16:creationId xmlns:a16="http://schemas.microsoft.com/office/drawing/2014/main" id="{2DBB2730-5A1F-41FF-8166-878E0FBB8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29" name="Text Box 728">
          <a:extLst>
            <a:ext uri="{FF2B5EF4-FFF2-40B4-BE49-F238E27FC236}">
              <a16:creationId xmlns:a16="http://schemas.microsoft.com/office/drawing/2014/main" id="{21086AC7-086D-4AFB-A223-604591C81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0" name="Text Box 729">
          <a:extLst>
            <a:ext uri="{FF2B5EF4-FFF2-40B4-BE49-F238E27FC236}">
              <a16:creationId xmlns:a16="http://schemas.microsoft.com/office/drawing/2014/main" id="{6858A9BA-07C5-4FB8-8C13-DA588F3464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1" name="Text Box 730">
          <a:extLst>
            <a:ext uri="{FF2B5EF4-FFF2-40B4-BE49-F238E27FC236}">
              <a16:creationId xmlns:a16="http://schemas.microsoft.com/office/drawing/2014/main" id="{8377FC0E-35EB-4200-A204-06AA7D42D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2" name="Text Box 731">
          <a:extLst>
            <a:ext uri="{FF2B5EF4-FFF2-40B4-BE49-F238E27FC236}">
              <a16:creationId xmlns:a16="http://schemas.microsoft.com/office/drawing/2014/main" id="{42ED7B2D-6B9B-48AB-9307-A20C7DA38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3" name="Text Box 732">
          <a:extLst>
            <a:ext uri="{FF2B5EF4-FFF2-40B4-BE49-F238E27FC236}">
              <a16:creationId xmlns:a16="http://schemas.microsoft.com/office/drawing/2014/main" id="{0C544939-B7FC-4108-9AA8-B7DE89EE6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4" name="Text Box 733">
          <a:extLst>
            <a:ext uri="{FF2B5EF4-FFF2-40B4-BE49-F238E27FC236}">
              <a16:creationId xmlns:a16="http://schemas.microsoft.com/office/drawing/2014/main" id="{19640E53-60F4-481F-883C-0671EC91B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5" name="Text Box 734">
          <a:extLst>
            <a:ext uri="{FF2B5EF4-FFF2-40B4-BE49-F238E27FC236}">
              <a16:creationId xmlns:a16="http://schemas.microsoft.com/office/drawing/2014/main" id="{085062D4-2EA1-445F-A1FC-91320CC4C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6" name="Text Box 735">
          <a:extLst>
            <a:ext uri="{FF2B5EF4-FFF2-40B4-BE49-F238E27FC236}">
              <a16:creationId xmlns:a16="http://schemas.microsoft.com/office/drawing/2014/main" id="{E68AA165-043C-45B4-A193-AB423F6AE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7" name="Text Box 736">
          <a:extLst>
            <a:ext uri="{FF2B5EF4-FFF2-40B4-BE49-F238E27FC236}">
              <a16:creationId xmlns:a16="http://schemas.microsoft.com/office/drawing/2014/main" id="{06DD8B52-551B-42B3-A4FE-1338F867F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8" name="Text Box 737">
          <a:extLst>
            <a:ext uri="{FF2B5EF4-FFF2-40B4-BE49-F238E27FC236}">
              <a16:creationId xmlns:a16="http://schemas.microsoft.com/office/drawing/2014/main" id="{41B82C66-611D-405A-8A82-4540A0632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39" name="Text Box 738">
          <a:extLst>
            <a:ext uri="{FF2B5EF4-FFF2-40B4-BE49-F238E27FC236}">
              <a16:creationId xmlns:a16="http://schemas.microsoft.com/office/drawing/2014/main" id="{18377E63-E957-40DA-A7D8-8E776C104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0" name="Text Box 739">
          <a:extLst>
            <a:ext uri="{FF2B5EF4-FFF2-40B4-BE49-F238E27FC236}">
              <a16:creationId xmlns:a16="http://schemas.microsoft.com/office/drawing/2014/main" id="{B2ADC6CC-7C26-417A-BAC3-67FDF56E5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1" name="Text Box 740">
          <a:extLst>
            <a:ext uri="{FF2B5EF4-FFF2-40B4-BE49-F238E27FC236}">
              <a16:creationId xmlns:a16="http://schemas.microsoft.com/office/drawing/2014/main" id="{D163ECB4-BE88-45C0-B4B2-CF681599D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2" name="Text Box 741">
          <a:extLst>
            <a:ext uri="{FF2B5EF4-FFF2-40B4-BE49-F238E27FC236}">
              <a16:creationId xmlns:a16="http://schemas.microsoft.com/office/drawing/2014/main" id="{15BC88D6-E998-454D-814D-B740BCD9B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3" name="Text Box 742">
          <a:extLst>
            <a:ext uri="{FF2B5EF4-FFF2-40B4-BE49-F238E27FC236}">
              <a16:creationId xmlns:a16="http://schemas.microsoft.com/office/drawing/2014/main" id="{00D65596-4A77-4E4F-9B3E-B3082C0E3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4" name="Text Box 743">
          <a:extLst>
            <a:ext uri="{FF2B5EF4-FFF2-40B4-BE49-F238E27FC236}">
              <a16:creationId xmlns:a16="http://schemas.microsoft.com/office/drawing/2014/main" id="{5D2F2FFB-58FE-46FE-91E8-A02A3579B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5" name="Text Box 744">
          <a:extLst>
            <a:ext uri="{FF2B5EF4-FFF2-40B4-BE49-F238E27FC236}">
              <a16:creationId xmlns:a16="http://schemas.microsoft.com/office/drawing/2014/main" id="{1B1CEF7A-CD4B-49EA-83FA-30F4055AC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6" name="Text Box 745">
          <a:extLst>
            <a:ext uri="{FF2B5EF4-FFF2-40B4-BE49-F238E27FC236}">
              <a16:creationId xmlns:a16="http://schemas.microsoft.com/office/drawing/2014/main" id="{9D9CDFCA-0640-4B0B-811C-460C53D8F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7" name="Text Box 746">
          <a:extLst>
            <a:ext uri="{FF2B5EF4-FFF2-40B4-BE49-F238E27FC236}">
              <a16:creationId xmlns:a16="http://schemas.microsoft.com/office/drawing/2014/main" id="{DC084232-DC10-4607-99A9-4FFFE5469B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8" name="Text Box 747">
          <a:extLst>
            <a:ext uri="{FF2B5EF4-FFF2-40B4-BE49-F238E27FC236}">
              <a16:creationId xmlns:a16="http://schemas.microsoft.com/office/drawing/2014/main" id="{2DA25AE4-1742-49C6-9D03-10719C757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49" name="Text Box 748">
          <a:extLst>
            <a:ext uri="{FF2B5EF4-FFF2-40B4-BE49-F238E27FC236}">
              <a16:creationId xmlns:a16="http://schemas.microsoft.com/office/drawing/2014/main" id="{C036552A-0E82-40B7-950A-97F79CB4C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0" name="Text Box 749">
          <a:extLst>
            <a:ext uri="{FF2B5EF4-FFF2-40B4-BE49-F238E27FC236}">
              <a16:creationId xmlns:a16="http://schemas.microsoft.com/office/drawing/2014/main" id="{9E477173-9F63-4838-9669-3CE1ADE0F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1" name="Text Box 750">
          <a:extLst>
            <a:ext uri="{FF2B5EF4-FFF2-40B4-BE49-F238E27FC236}">
              <a16:creationId xmlns:a16="http://schemas.microsoft.com/office/drawing/2014/main" id="{EDE06F8F-8B6A-4BF7-808E-00764908BF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2" name="Text Box 751">
          <a:extLst>
            <a:ext uri="{FF2B5EF4-FFF2-40B4-BE49-F238E27FC236}">
              <a16:creationId xmlns:a16="http://schemas.microsoft.com/office/drawing/2014/main" id="{6C81C1BD-E94E-4004-B259-76A6A0467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3" name="Text Box 752">
          <a:extLst>
            <a:ext uri="{FF2B5EF4-FFF2-40B4-BE49-F238E27FC236}">
              <a16:creationId xmlns:a16="http://schemas.microsoft.com/office/drawing/2014/main" id="{FCE875DE-5EE5-460B-813F-70C2F4EDC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4" name="Text Box 753">
          <a:extLst>
            <a:ext uri="{FF2B5EF4-FFF2-40B4-BE49-F238E27FC236}">
              <a16:creationId xmlns:a16="http://schemas.microsoft.com/office/drawing/2014/main" id="{1BE0401C-02B4-4B99-BA30-2D5C4FE55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5" name="Text Box 754">
          <a:extLst>
            <a:ext uri="{FF2B5EF4-FFF2-40B4-BE49-F238E27FC236}">
              <a16:creationId xmlns:a16="http://schemas.microsoft.com/office/drawing/2014/main" id="{25F9AB32-D9F4-4FC3-AB48-450F40B69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6" name="Text Box 755">
          <a:extLst>
            <a:ext uri="{FF2B5EF4-FFF2-40B4-BE49-F238E27FC236}">
              <a16:creationId xmlns:a16="http://schemas.microsoft.com/office/drawing/2014/main" id="{1231AE58-BC4F-4AF7-8B66-FA522107B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7" name="Text Box 756">
          <a:extLst>
            <a:ext uri="{FF2B5EF4-FFF2-40B4-BE49-F238E27FC236}">
              <a16:creationId xmlns:a16="http://schemas.microsoft.com/office/drawing/2014/main" id="{C3C1B567-ACAC-4E38-A0BC-74FDC8372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8" name="Text Box 757">
          <a:extLst>
            <a:ext uri="{FF2B5EF4-FFF2-40B4-BE49-F238E27FC236}">
              <a16:creationId xmlns:a16="http://schemas.microsoft.com/office/drawing/2014/main" id="{D48DC72C-1C8E-4AAA-B0BD-86F1A416D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59" name="Text Box 758">
          <a:extLst>
            <a:ext uri="{FF2B5EF4-FFF2-40B4-BE49-F238E27FC236}">
              <a16:creationId xmlns:a16="http://schemas.microsoft.com/office/drawing/2014/main" id="{F521BD76-DB81-48C8-BE0F-0EB9EAEAC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0" name="Text Box 759">
          <a:extLst>
            <a:ext uri="{FF2B5EF4-FFF2-40B4-BE49-F238E27FC236}">
              <a16:creationId xmlns:a16="http://schemas.microsoft.com/office/drawing/2014/main" id="{191864B1-E666-463D-B405-9C3B63213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1" name="Text Box 760">
          <a:extLst>
            <a:ext uri="{FF2B5EF4-FFF2-40B4-BE49-F238E27FC236}">
              <a16:creationId xmlns:a16="http://schemas.microsoft.com/office/drawing/2014/main" id="{E8F15FAA-3B52-479D-BDEA-804816C3F7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2" name="Text Box 761">
          <a:extLst>
            <a:ext uri="{FF2B5EF4-FFF2-40B4-BE49-F238E27FC236}">
              <a16:creationId xmlns:a16="http://schemas.microsoft.com/office/drawing/2014/main" id="{E155C01D-8044-44DD-9DC1-7F0483D714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3" name="Text Box 762">
          <a:extLst>
            <a:ext uri="{FF2B5EF4-FFF2-40B4-BE49-F238E27FC236}">
              <a16:creationId xmlns:a16="http://schemas.microsoft.com/office/drawing/2014/main" id="{FB793600-A45D-4A17-BEB0-AC9DA7393E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4" name="Text Box 763">
          <a:extLst>
            <a:ext uri="{FF2B5EF4-FFF2-40B4-BE49-F238E27FC236}">
              <a16:creationId xmlns:a16="http://schemas.microsoft.com/office/drawing/2014/main" id="{178275BD-8057-48FC-9FB4-E6E376026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5" name="Text Box 764">
          <a:extLst>
            <a:ext uri="{FF2B5EF4-FFF2-40B4-BE49-F238E27FC236}">
              <a16:creationId xmlns:a16="http://schemas.microsoft.com/office/drawing/2014/main" id="{0857D7A8-00D6-4163-A81F-11C9D0B98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6" name="Text Box 765">
          <a:extLst>
            <a:ext uri="{FF2B5EF4-FFF2-40B4-BE49-F238E27FC236}">
              <a16:creationId xmlns:a16="http://schemas.microsoft.com/office/drawing/2014/main" id="{53914E92-36F9-496D-8879-06446C2F9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7" name="Text Box 766">
          <a:extLst>
            <a:ext uri="{FF2B5EF4-FFF2-40B4-BE49-F238E27FC236}">
              <a16:creationId xmlns:a16="http://schemas.microsoft.com/office/drawing/2014/main" id="{EAFE0C36-A2D8-4DE1-B257-0D75B85E3A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8" name="Text Box 767">
          <a:extLst>
            <a:ext uri="{FF2B5EF4-FFF2-40B4-BE49-F238E27FC236}">
              <a16:creationId xmlns:a16="http://schemas.microsoft.com/office/drawing/2014/main" id="{0D8CB513-39AB-4CDF-BE9B-5BF39B33B5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69" name="Text Box 768">
          <a:extLst>
            <a:ext uri="{FF2B5EF4-FFF2-40B4-BE49-F238E27FC236}">
              <a16:creationId xmlns:a16="http://schemas.microsoft.com/office/drawing/2014/main" id="{EACEB9BF-C9B4-4047-B280-B44466410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0" name="Text Box 769">
          <a:extLst>
            <a:ext uri="{FF2B5EF4-FFF2-40B4-BE49-F238E27FC236}">
              <a16:creationId xmlns:a16="http://schemas.microsoft.com/office/drawing/2014/main" id="{AA8897CC-1A49-4526-99E0-C2996D6F9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1" name="Text Box 770">
          <a:extLst>
            <a:ext uri="{FF2B5EF4-FFF2-40B4-BE49-F238E27FC236}">
              <a16:creationId xmlns:a16="http://schemas.microsoft.com/office/drawing/2014/main" id="{16924925-D2AF-4A4A-9C88-011861069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2" name="Text Box 771">
          <a:extLst>
            <a:ext uri="{FF2B5EF4-FFF2-40B4-BE49-F238E27FC236}">
              <a16:creationId xmlns:a16="http://schemas.microsoft.com/office/drawing/2014/main" id="{EDFCA409-E9F9-4EE2-9CA2-B42755DE8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682ECA09-D539-4A29-8079-ED5F7FE21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4" name="Text Box 773">
          <a:extLst>
            <a:ext uri="{FF2B5EF4-FFF2-40B4-BE49-F238E27FC236}">
              <a16:creationId xmlns:a16="http://schemas.microsoft.com/office/drawing/2014/main" id="{2D222ABB-B5E4-42F5-A978-E47730DEE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5" name="Text Box 774">
          <a:extLst>
            <a:ext uri="{FF2B5EF4-FFF2-40B4-BE49-F238E27FC236}">
              <a16:creationId xmlns:a16="http://schemas.microsoft.com/office/drawing/2014/main" id="{181B38F4-9D71-43C6-B270-E4FDC8806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6" name="Text Box 775">
          <a:extLst>
            <a:ext uri="{FF2B5EF4-FFF2-40B4-BE49-F238E27FC236}">
              <a16:creationId xmlns:a16="http://schemas.microsoft.com/office/drawing/2014/main" id="{37974330-B8D6-4792-B3AD-853DB0FFA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7" name="Text Box 776">
          <a:extLst>
            <a:ext uri="{FF2B5EF4-FFF2-40B4-BE49-F238E27FC236}">
              <a16:creationId xmlns:a16="http://schemas.microsoft.com/office/drawing/2014/main" id="{0B44CF2E-0262-4DBA-9680-48C9B04F2C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8" name="Text Box 777">
          <a:extLst>
            <a:ext uri="{FF2B5EF4-FFF2-40B4-BE49-F238E27FC236}">
              <a16:creationId xmlns:a16="http://schemas.microsoft.com/office/drawing/2014/main" id="{EF28786F-90B6-469E-87D7-5B38BBCB1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79" name="Text Box 778">
          <a:extLst>
            <a:ext uri="{FF2B5EF4-FFF2-40B4-BE49-F238E27FC236}">
              <a16:creationId xmlns:a16="http://schemas.microsoft.com/office/drawing/2014/main" id="{44379485-BAB1-48D1-A36B-10BAFB71B7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0" name="Text Box 779">
          <a:extLst>
            <a:ext uri="{FF2B5EF4-FFF2-40B4-BE49-F238E27FC236}">
              <a16:creationId xmlns:a16="http://schemas.microsoft.com/office/drawing/2014/main" id="{40698879-E200-48FE-BAB2-ED3D9A2D5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1" name="Text Box 780">
          <a:extLst>
            <a:ext uri="{FF2B5EF4-FFF2-40B4-BE49-F238E27FC236}">
              <a16:creationId xmlns:a16="http://schemas.microsoft.com/office/drawing/2014/main" id="{C3AF97F4-24EF-4E2D-A6B6-02A970516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2" name="Text Box 781">
          <a:extLst>
            <a:ext uri="{FF2B5EF4-FFF2-40B4-BE49-F238E27FC236}">
              <a16:creationId xmlns:a16="http://schemas.microsoft.com/office/drawing/2014/main" id="{C9FC6178-054E-44E8-94BF-365A15E90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3" name="Text Box 782">
          <a:extLst>
            <a:ext uri="{FF2B5EF4-FFF2-40B4-BE49-F238E27FC236}">
              <a16:creationId xmlns:a16="http://schemas.microsoft.com/office/drawing/2014/main" id="{3BBD1B07-B207-4796-B761-8378EE9EF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4" name="Text Box 783">
          <a:extLst>
            <a:ext uri="{FF2B5EF4-FFF2-40B4-BE49-F238E27FC236}">
              <a16:creationId xmlns:a16="http://schemas.microsoft.com/office/drawing/2014/main" id="{9E840A29-C250-424B-B6A9-1C5C4A0B0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5" name="Text Box 784">
          <a:extLst>
            <a:ext uri="{FF2B5EF4-FFF2-40B4-BE49-F238E27FC236}">
              <a16:creationId xmlns:a16="http://schemas.microsoft.com/office/drawing/2014/main" id="{1C5D0342-D5FB-4B82-A48E-7E3CA546C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6" name="Text Box 785">
          <a:extLst>
            <a:ext uri="{FF2B5EF4-FFF2-40B4-BE49-F238E27FC236}">
              <a16:creationId xmlns:a16="http://schemas.microsoft.com/office/drawing/2014/main" id="{B882D9D8-DA52-4B97-BD3D-C22EB0246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7" name="Text Box 786">
          <a:extLst>
            <a:ext uri="{FF2B5EF4-FFF2-40B4-BE49-F238E27FC236}">
              <a16:creationId xmlns:a16="http://schemas.microsoft.com/office/drawing/2014/main" id="{2EC0DCC1-16AD-47F3-85C3-A088B7637F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8" name="Text Box 787">
          <a:extLst>
            <a:ext uri="{FF2B5EF4-FFF2-40B4-BE49-F238E27FC236}">
              <a16:creationId xmlns:a16="http://schemas.microsoft.com/office/drawing/2014/main" id="{61C79019-4237-4407-A89F-111297EBC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89" name="Text Box 788">
          <a:extLst>
            <a:ext uri="{FF2B5EF4-FFF2-40B4-BE49-F238E27FC236}">
              <a16:creationId xmlns:a16="http://schemas.microsoft.com/office/drawing/2014/main" id="{294D56D0-E969-462B-B2A4-8A8220D91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0" name="Text Box 789">
          <a:extLst>
            <a:ext uri="{FF2B5EF4-FFF2-40B4-BE49-F238E27FC236}">
              <a16:creationId xmlns:a16="http://schemas.microsoft.com/office/drawing/2014/main" id="{A9B380EB-3EC9-43FC-BEA3-0C6C9BE30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1" name="Text Box 790">
          <a:extLst>
            <a:ext uri="{FF2B5EF4-FFF2-40B4-BE49-F238E27FC236}">
              <a16:creationId xmlns:a16="http://schemas.microsoft.com/office/drawing/2014/main" id="{BBAB97ED-C63C-4BB6-A629-FB56F5683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2" name="Text Box 791">
          <a:extLst>
            <a:ext uri="{FF2B5EF4-FFF2-40B4-BE49-F238E27FC236}">
              <a16:creationId xmlns:a16="http://schemas.microsoft.com/office/drawing/2014/main" id="{DF328A4C-C9A3-4E2E-85CF-B3BC8C414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3" name="Text Box 792">
          <a:extLst>
            <a:ext uri="{FF2B5EF4-FFF2-40B4-BE49-F238E27FC236}">
              <a16:creationId xmlns:a16="http://schemas.microsoft.com/office/drawing/2014/main" id="{5B832683-8D91-410E-9FB1-09A2963E2A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4" name="Text Box 793">
          <a:extLst>
            <a:ext uri="{FF2B5EF4-FFF2-40B4-BE49-F238E27FC236}">
              <a16:creationId xmlns:a16="http://schemas.microsoft.com/office/drawing/2014/main" id="{54322F03-DAAC-481E-B01E-4FFBA4FD19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5" name="Text Box 794">
          <a:extLst>
            <a:ext uri="{FF2B5EF4-FFF2-40B4-BE49-F238E27FC236}">
              <a16:creationId xmlns:a16="http://schemas.microsoft.com/office/drawing/2014/main" id="{1E6D14E1-B331-4A06-B939-33EE2AF80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6" name="Text Box 795">
          <a:extLst>
            <a:ext uri="{FF2B5EF4-FFF2-40B4-BE49-F238E27FC236}">
              <a16:creationId xmlns:a16="http://schemas.microsoft.com/office/drawing/2014/main" id="{A1B30CE2-9057-42B4-8570-7820E50A4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7" name="Text Box 796">
          <a:extLst>
            <a:ext uri="{FF2B5EF4-FFF2-40B4-BE49-F238E27FC236}">
              <a16:creationId xmlns:a16="http://schemas.microsoft.com/office/drawing/2014/main" id="{F40E45DD-7A0E-4225-8188-6084E8B3B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8" name="Text Box 797">
          <a:extLst>
            <a:ext uri="{FF2B5EF4-FFF2-40B4-BE49-F238E27FC236}">
              <a16:creationId xmlns:a16="http://schemas.microsoft.com/office/drawing/2014/main" id="{C3DCE3C1-8794-465C-BEF3-C862527F1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799" name="Text Box 798">
          <a:extLst>
            <a:ext uri="{FF2B5EF4-FFF2-40B4-BE49-F238E27FC236}">
              <a16:creationId xmlns:a16="http://schemas.microsoft.com/office/drawing/2014/main" id="{C0D5C354-843F-4B13-B4AD-BAC9B6EA7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0" name="Text Box 799">
          <a:extLst>
            <a:ext uri="{FF2B5EF4-FFF2-40B4-BE49-F238E27FC236}">
              <a16:creationId xmlns:a16="http://schemas.microsoft.com/office/drawing/2014/main" id="{DD0D804B-2F76-4E38-A42A-38F89E69A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1" name="Text Box 800">
          <a:extLst>
            <a:ext uri="{FF2B5EF4-FFF2-40B4-BE49-F238E27FC236}">
              <a16:creationId xmlns:a16="http://schemas.microsoft.com/office/drawing/2014/main" id="{1F38F827-5751-4257-AE15-DC5FACEF3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2" name="Text Box 801">
          <a:extLst>
            <a:ext uri="{FF2B5EF4-FFF2-40B4-BE49-F238E27FC236}">
              <a16:creationId xmlns:a16="http://schemas.microsoft.com/office/drawing/2014/main" id="{0F382B71-6767-4FCF-9882-F331A6E3D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3" name="Text Box 802">
          <a:extLst>
            <a:ext uri="{FF2B5EF4-FFF2-40B4-BE49-F238E27FC236}">
              <a16:creationId xmlns:a16="http://schemas.microsoft.com/office/drawing/2014/main" id="{AE26A6C1-6FF3-4E7E-B20C-B9A864B838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4" name="Text Box 803">
          <a:extLst>
            <a:ext uri="{FF2B5EF4-FFF2-40B4-BE49-F238E27FC236}">
              <a16:creationId xmlns:a16="http://schemas.microsoft.com/office/drawing/2014/main" id="{C59D30C2-FDE6-4588-8C7E-A777E754D5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5" name="Text Box 804">
          <a:extLst>
            <a:ext uri="{FF2B5EF4-FFF2-40B4-BE49-F238E27FC236}">
              <a16:creationId xmlns:a16="http://schemas.microsoft.com/office/drawing/2014/main" id="{4131F992-6B9A-497F-B880-CA079EBEC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6" name="Text Box 805">
          <a:extLst>
            <a:ext uri="{FF2B5EF4-FFF2-40B4-BE49-F238E27FC236}">
              <a16:creationId xmlns:a16="http://schemas.microsoft.com/office/drawing/2014/main" id="{8EBC691F-D6E7-43F6-A945-E9872B058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7" name="Text Box 806">
          <a:extLst>
            <a:ext uri="{FF2B5EF4-FFF2-40B4-BE49-F238E27FC236}">
              <a16:creationId xmlns:a16="http://schemas.microsoft.com/office/drawing/2014/main" id="{C084D563-9970-450C-A554-1977AF4B3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8" name="Text Box 807">
          <a:extLst>
            <a:ext uri="{FF2B5EF4-FFF2-40B4-BE49-F238E27FC236}">
              <a16:creationId xmlns:a16="http://schemas.microsoft.com/office/drawing/2014/main" id="{4995FB32-CADB-47FE-8094-C1458A002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09" name="Text Box 808">
          <a:extLst>
            <a:ext uri="{FF2B5EF4-FFF2-40B4-BE49-F238E27FC236}">
              <a16:creationId xmlns:a16="http://schemas.microsoft.com/office/drawing/2014/main" id="{09F159F0-9433-408A-96B8-D20AB9AA4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0" name="Text Box 809">
          <a:extLst>
            <a:ext uri="{FF2B5EF4-FFF2-40B4-BE49-F238E27FC236}">
              <a16:creationId xmlns:a16="http://schemas.microsoft.com/office/drawing/2014/main" id="{3F6AA50C-55F7-4EA7-81AB-390E78284D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1" name="Text Box 810">
          <a:extLst>
            <a:ext uri="{FF2B5EF4-FFF2-40B4-BE49-F238E27FC236}">
              <a16:creationId xmlns:a16="http://schemas.microsoft.com/office/drawing/2014/main" id="{099B0FE4-DDD1-41F5-90A3-156456D92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2" name="Text Box 811">
          <a:extLst>
            <a:ext uri="{FF2B5EF4-FFF2-40B4-BE49-F238E27FC236}">
              <a16:creationId xmlns:a16="http://schemas.microsoft.com/office/drawing/2014/main" id="{6D85EF79-2C6E-4987-94C2-019A32E59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3" name="Text Box 812">
          <a:extLst>
            <a:ext uri="{FF2B5EF4-FFF2-40B4-BE49-F238E27FC236}">
              <a16:creationId xmlns:a16="http://schemas.microsoft.com/office/drawing/2014/main" id="{FD9B1BBC-8F38-43CA-A67C-C7978A27E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4" name="Text Box 813">
          <a:extLst>
            <a:ext uri="{FF2B5EF4-FFF2-40B4-BE49-F238E27FC236}">
              <a16:creationId xmlns:a16="http://schemas.microsoft.com/office/drawing/2014/main" id="{539E4224-451D-474E-B5FD-93448F41D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5" name="Text Box 814">
          <a:extLst>
            <a:ext uri="{FF2B5EF4-FFF2-40B4-BE49-F238E27FC236}">
              <a16:creationId xmlns:a16="http://schemas.microsoft.com/office/drawing/2014/main" id="{E9508407-32A6-48D9-806A-5172939E7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6" name="Text Box 815">
          <a:extLst>
            <a:ext uri="{FF2B5EF4-FFF2-40B4-BE49-F238E27FC236}">
              <a16:creationId xmlns:a16="http://schemas.microsoft.com/office/drawing/2014/main" id="{89F37664-3EF9-4C1B-B8BA-E3C07682D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7" name="Text Box 816">
          <a:extLst>
            <a:ext uri="{FF2B5EF4-FFF2-40B4-BE49-F238E27FC236}">
              <a16:creationId xmlns:a16="http://schemas.microsoft.com/office/drawing/2014/main" id="{47581B7B-3944-4885-B006-7564E592D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8" name="Text Box 817">
          <a:extLst>
            <a:ext uri="{FF2B5EF4-FFF2-40B4-BE49-F238E27FC236}">
              <a16:creationId xmlns:a16="http://schemas.microsoft.com/office/drawing/2014/main" id="{FD938D3E-839D-41B2-BA31-60297A3EB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19" name="Text Box 818">
          <a:extLst>
            <a:ext uri="{FF2B5EF4-FFF2-40B4-BE49-F238E27FC236}">
              <a16:creationId xmlns:a16="http://schemas.microsoft.com/office/drawing/2014/main" id="{789C4BAB-8E5F-4D89-BA02-AD8638489D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0" name="Text Box 819">
          <a:extLst>
            <a:ext uri="{FF2B5EF4-FFF2-40B4-BE49-F238E27FC236}">
              <a16:creationId xmlns:a16="http://schemas.microsoft.com/office/drawing/2014/main" id="{BAF80FFD-F962-4F20-82FF-8D726959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1" name="Text Box 820">
          <a:extLst>
            <a:ext uri="{FF2B5EF4-FFF2-40B4-BE49-F238E27FC236}">
              <a16:creationId xmlns:a16="http://schemas.microsoft.com/office/drawing/2014/main" id="{729AE116-8BC3-461E-B10C-1ADA8DA28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2" name="Text Box 821">
          <a:extLst>
            <a:ext uri="{FF2B5EF4-FFF2-40B4-BE49-F238E27FC236}">
              <a16:creationId xmlns:a16="http://schemas.microsoft.com/office/drawing/2014/main" id="{CE3BA62C-5776-43D4-9494-E6BED30D3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3" name="Text Box 822">
          <a:extLst>
            <a:ext uri="{FF2B5EF4-FFF2-40B4-BE49-F238E27FC236}">
              <a16:creationId xmlns:a16="http://schemas.microsoft.com/office/drawing/2014/main" id="{4D26779D-625D-4D80-BE84-614C293E4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4" name="Text Box 823">
          <a:extLst>
            <a:ext uri="{FF2B5EF4-FFF2-40B4-BE49-F238E27FC236}">
              <a16:creationId xmlns:a16="http://schemas.microsoft.com/office/drawing/2014/main" id="{4E6A878B-89F4-4382-83B8-6319B68AD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5" name="Text Box 824">
          <a:extLst>
            <a:ext uri="{FF2B5EF4-FFF2-40B4-BE49-F238E27FC236}">
              <a16:creationId xmlns:a16="http://schemas.microsoft.com/office/drawing/2014/main" id="{D4618462-2532-48C6-A3FC-91321C011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6" name="Text Box 825">
          <a:extLst>
            <a:ext uri="{FF2B5EF4-FFF2-40B4-BE49-F238E27FC236}">
              <a16:creationId xmlns:a16="http://schemas.microsoft.com/office/drawing/2014/main" id="{098DA046-EDF0-49E2-9A91-E07B162D6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7" name="Text Box 826">
          <a:extLst>
            <a:ext uri="{FF2B5EF4-FFF2-40B4-BE49-F238E27FC236}">
              <a16:creationId xmlns:a16="http://schemas.microsoft.com/office/drawing/2014/main" id="{0ABBD351-3A9E-4468-9DE4-0DAC7D817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8" name="Text Box 827">
          <a:extLst>
            <a:ext uri="{FF2B5EF4-FFF2-40B4-BE49-F238E27FC236}">
              <a16:creationId xmlns:a16="http://schemas.microsoft.com/office/drawing/2014/main" id="{43E527FF-A198-4000-A37B-779FB01A6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29" name="Text Box 828">
          <a:extLst>
            <a:ext uri="{FF2B5EF4-FFF2-40B4-BE49-F238E27FC236}">
              <a16:creationId xmlns:a16="http://schemas.microsoft.com/office/drawing/2014/main" id="{B877A6EA-957B-4A7C-ABA1-062F098CA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0" name="Text Box 829">
          <a:extLst>
            <a:ext uri="{FF2B5EF4-FFF2-40B4-BE49-F238E27FC236}">
              <a16:creationId xmlns:a16="http://schemas.microsoft.com/office/drawing/2014/main" id="{9D32BD4C-E8A2-47BE-9D26-4BF97A811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1" name="Text Box 830">
          <a:extLst>
            <a:ext uri="{FF2B5EF4-FFF2-40B4-BE49-F238E27FC236}">
              <a16:creationId xmlns:a16="http://schemas.microsoft.com/office/drawing/2014/main" id="{1A331F77-9CA0-4B5C-AA6D-7096E1D148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2" name="Text Box 831">
          <a:extLst>
            <a:ext uri="{FF2B5EF4-FFF2-40B4-BE49-F238E27FC236}">
              <a16:creationId xmlns:a16="http://schemas.microsoft.com/office/drawing/2014/main" id="{0D6EAAAF-5E3C-4238-A860-CD92220093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3" name="Text Box 832">
          <a:extLst>
            <a:ext uri="{FF2B5EF4-FFF2-40B4-BE49-F238E27FC236}">
              <a16:creationId xmlns:a16="http://schemas.microsoft.com/office/drawing/2014/main" id="{1C30AE39-F498-4848-9896-8180F1F47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4" name="Text Box 833">
          <a:extLst>
            <a:ext uri="{FF2B5EF4-FFF2-40B4-BE49-F238E27FC236}">
              <a16:creationId xmlns:a16="http://schemas.microsoft.com/office/drawing/2014/main" id="{6326EBE8-9FE9-4E7E-81CC-E2E7D8905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5" name="Text Box 834">
          <a:extLst>
            <a:ext uri="{FF2B5EF4-FFF2-40B4-BE49-F238E27FC236}">
              <a16:creationId xmlns:a16="http://schemas.microsoft.com/office/drawing/2014/main" id="{12EC3732-EFB9-4929-B414-5421BAC34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6" name="Text Box 835">
          <a:extLst>
            <a:ext uri="{FF2B5EF4-FFF2-40B4-BE49-F238E27FC236}">
              <a16:creationId xmlns:a16="http://schemas.microsoft.com/office/drawing/2014/main" id="{8B7E8E86-91A3-429D-A7A5-C855A003F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7" name="Text Box 836">
          <a:extLst>
            <a:ext uri="{FF2B5EF4-FFF2-40B4-BE49-F238E27FC236}">
              <a16:creationId xmlns:a16="http://schemas.microsoft.com/office/drawing/2014/main" id="{464C8170-0592-4DB1-AE1D-75013835A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8" name="Text Box 837">
          <a:extLst>
            <a:ext uri="{FF2B5EF4-FFF2-40B4-BE49-F238E27FC236}">
              <a16:creationId xmlns:a16="http://schemas.microsoft.com/office/drawing/2014/main" id="{A26F7918-3378-4417-A59D-541D09D71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39" name="Text Box 838">
          <a:extLst>
            <a:ext uri="{FF2B5EF4-FFF2-40B4-BE49-F238E27FC236}">
              <a16:creationId xmlns:a16="http://schemas.microsoft.com/office/drawing/2014/main" id="{D59A122B-C812-4496-9850-B06BC9385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0" name="Text Box 839">
          <a:extLst>
            <a:ext uri="{FF2B5EF4-FFF2-40B4-BE49-F238E27FC236}">
              <a16:creationId xmlns:a16="http://schemas.microsoft.com/office/drawing/2014/main" id="{908F2D53-B99E-40E9-9CFC-CFB1A358A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1" name="Text Box 840">
          <a:extLst>
            <a:ext uri="{FF2B5EF4-FFF2-40B4-BE49-F238E27FC236}">
              <a16:creationId xmlns:a16="http://schemas.microsoft.com/office/drawing/2014/main" id="{DEDA13DF-D436-4E56-9223-DF7970A0A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2" name="Text Box 841">
          <a:extLst>
            <a:ext uri="{FF2B5EF4-FFF2-40B4-BE49-F238E27FC236}">
              <a16:creationId xmlns:a16="http://schemas.microsoft.com/office/drawing/2014/main" id="{09F0B54C-7A23-4793-8757-C5DD72E1D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3" name="Text Box 842">
          <a:extLst>
            <a:ext uri="{FF2B5EF4-FFF2-40B4-BE49-F238E27FC236}">
              <a16:creationId xmlns:a16="http://schemas.microsoft.com/office/drawing/2014/main" id="{AD301821-5CBE-4E71-AC9D-B4DEA39DE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4" name="Text Box 843">
          <a:extLst>
            <a:ext uri="{FF2B5EF4-FFF2-40B4-BE49-F238E27FC236}">
              <a16:creationId xmlns:a16="http://schemas.microsoft.com/office/drawing/2014/main" id="{E3AE718E-A19E-4003-9C9F-8BDF8B4AA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5" name="Text Box 844">
          <a:extLst>
            <a:ext uri="{FF2B5EF4-FFF2-40B4-BE49-F238E27FC236}">
              <a16:creationId xmlns:a16="http://schemas.microsoft.com/office/drawing/2014/main" id="{8B1A7BCF-3131-443D-AEFB-D0AA1C73E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6" name="Text Box 845">
          <a:extLst>
            <a:ext uri="{FF2B5EF4-FFF2-40B4-BE49-F238E27FC236}">
              <a16:creationId xmlns:a16="http://schemas.microsoft.com/office/drawing/2014/main" id="{D4AFC9E5-671C-4919-99C5-D10026CB7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7" name="Text Box 846">
          <a:extLst>
            <a:ext uri="{FF2B5EF4-FFF2-40B4-BE49-F238E27FC236}">
              <a16:creationId xmlns:a16="http://schemas.microsoft.com/office/drawing/2014/main" id="{3A9292EF-D7C7-42E8-95BD-878DEF729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8" name="Text Box 847">
          <a:extLst>
            <a:ext uri="{FF2B5EF4-FFF2-40B4-BE49-F238E27FC236}">
              <a16:creationId xmlns:a16="http://schemas.microsoft.com/office/drawing/2014/main" id="{61004B8B-B0E4-4E28-B2AE-F6A73F618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49" name="Text Box 848">
          <a:extLst>
            <a:ext uri="{FF2B5EF4-FFF2-40B4-BE49-F238E27FC236}">
              <a16:creationId xmlns:a16="http://schemas.microsoft.com/office/drawing/2014/main" id="{068566E1-A16F-446E-B143-DCC2E2B49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0" name="Text Box 849">
          <a:extLst>
            <a:ext uri="{FF2B5EF4-FFF2-40B4-BE49-F238E27FC236}">
              <a16:creationId xmlns:a16="http://schemas.microsoft.com/office/drawing/2014/main" id="{D439AE8F-FAFD-4C01-8FCD-99231CD80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1" name="Text Box 850">
          <a:extLst>
            <a:ext uri="{FF2B5EF4-FFF2-40B4-BE49-F238E27FC236}">
              <a16:creationId xmlns:a16="http://schemas.microsoft.com/office/drawing/2014/main" id="{5030B538-E353-402E-B018-F9C89DADB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2" name="Text Box 851">
          <a:extLst>
            <a:ext uri="{FF2B5EF4-FFF2-40B4-BE49-F238E27FC236}">
              <a16:creationId xmlns:a16="http://schemas.microsoft.com/office/drawing/2014/main" id="{FFC369C7-D5FE-4FD9-BB54-A8947F2ED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3" name="Text Box 852">
          <a:extLst>
            <a:ext uri="{FF2B5EF4-FFF2-40B4-BE49-F238E27FC236}">
              <a16:creationId xmlns:a16="http://schemas.microsoft.com/office/drawing/2014/main" id="{F085C8E8-05B6-4DF9-A548-A2CC8D795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4" name="Text Box 853">
          <a:extLst>
            <a:ext uri="{FF2B5EF4-FFF2-40B4-BE49-F238E27FC236}">
              <a16:creationId xmlns:a16="http://schemas.microsoft.com/office/drawing/2014/main" id="{1ADAF263-3E7F-4BC4-A545-5ECCFF7E7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5" name="Text Box 854">
          <a:extLst>
            <a:ext uri="{FF2B5EF4-FFF2-40B4-BE49-F238E27FC236}">
              <a16:creationId xmlns:a16="http://schemas.microsoft.com/office/drawing/2014/main" id="{8A32185F-F3FA-4836-97B1-6CBFF4043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6" name="Text Box 855">
          <a:extLst>
            <a:ext uri="{FF2B5EF4-FFF2-40B4-BE49-F238E27FC236}">
              <a16:creationId xmlns:a16="http://schemas.microsoft.com/office/drawing/2014/main" id="{03B6A688-86D7-4AAC-ADA7-6A64557CC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7" name="Text Box 856">
          <a:extLst>
            <a:ext uri="{FF2B5EF4-FFF2-40B4-BE49-F238E27FC236}">
              <a16:creationId xmlns:a16="http://schemas.microsoft.com/office/drawing/2014/main" id="{9436A510-398C-4482-9FC5-A3FD83A2A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8" name="Text Box 857">
          <a:extLst>
            <a:ext uri="{FF2B5EF4-FFF2-40B4-BE49-F238E27FC236}">
              <a16:creationId xmlns:a16="http://schemas.microsoft.com/office/drawing/2014/main" id="{5AE78A50-37DE-474E-9CDB-A46D5F27DC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59" name="Text Box 858">
          <a:extLst>
            <a:ext uri="{FF2B5EF4-FFF2-40B4-BE49-F238E27FC236}">
              <a16:creationId xmlns:a16="http://schemas.microsoft.com/office/drawing/2014/main" id="{BA7BAF6C-C647-4E7F-B168-7E7CF65627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0" name="Text Box 859">
          <a:extLst>
            <a:ext uri="{FF2B5EF4-FFF2-40B4-BE49-F238E27FC236}">
              <a16:creationId xmlns:a16="http://schemas.microsoft.com/office/drawing/2014/main" id="{46E46827-D190-4EDF-BFC3-91AE8089F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1" name="Text Box 860">
          <a:extLst>
            <a:ext uri="{FF2B5EF4-FFF2-40B4-BE49-F238E27FC236}">
              <a16:creationId xmlns:a16="http://schemas.microsoft.com/office/drawing/2014/main" id="{0C0575DD-207F-4568-B058-377031449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2" name="Text Box 861">
          <a:extLst>
            <a:ext uri="{FF2B5EF4-FFF2-40B4-BE49-F238E27FC236}">
              <a16:creationId xmlns:a16="http://schemas.microsoft.com/office/drawing/2014/main" id="{BF9AB04F-1CDA-4CBC-A585-02C91B31A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3" name="Text Box 862">
          <a:extLst>
            <a:ext uri="{FF2B5EF4-FFF2-40B4-BE49-F238E27FC236}">
              <a16:creationId xmlns:a16="http://schemas.microsoft.com/office/drawing/2014/main" id="{272C5BB2-8C3B-4630-AC27-EAC8B756F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4" name="Text Box 863">
          <a:extLst>
            <a:ext uri="{FF2B5EF4-FFF2-40B4-BE49-F238E27FC236}">
              <a16:creationId xmlns:a16="http://schemas.microsoft.com/office/drawing/2014/main" id="{42841F46-1D12-4946-B7EB-7DBD869AC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5" name="Text Box 864">
          <a:extLst>
            <a:ext uri="{FF2B5EF4-FFF2-40B4-BE49-F238E27FC236}">
              <a16:creationId xmlns:a16="http://schemas.microsoft.com/office/drawing/2014/main" id="{232C48F8-DFCC-4187-9928-B8C73B26B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6" name="Text Box 865">
          <a:extLst>
            <a:ext uri="{FF2B5EF4-FFF2-40B4-BE49-F238E27FC236}">
              <a16:creationId xmlns:a16="http://schemas.microsoft.com/office/drawing/2014/main" id="{43AF9179-DE34-4138-9E90-1F7D365F17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7" name="Text Box 866">
          <a:extLst>
            <a:ext uri="{FF2B5EF4-FFF2-40B4-BE49-F238E27FC236}">
              <a16:creationId xmlns:a16="http://schemas.microsoft.com/office/drawing/2014/main" id="{D9033293-C550-4498-9B4B-27A4A2D8A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8" name="Text Box 867">
          <a:extLst>
            <a:ext uri="{FF2B5EF4-FFF2-40B4-BE49-F238E27FC236}">
              <a16:creationId xmlns:a16="http://schemas.microsoft.com/office/drawing/2014/main" id="{930BC12E-A4B3-4ED0-9D92-C419D2CBB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69" name="Text Box 868">
          <a:extLst>
            <a:ext uri="{FF2B5EF4-FFF2-40B4-BE49-F238E27FC236}">
              <a16:creationId xmlns:a16="http://schemas.microsoft.com/office/drawing/2014/main" id="{22764FAF-90C6-4E10-BF49-00ACF727D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0" name="Text Box 869">
          <a:extLst>
            <a:ext uri="{FF2B5EF4-FFF2-40B4-BE49-F238E27FC236}">
              <a16:creationId xmlns:a16="http://schemas.microsoft.com/office/drawing/2014/main" id="{39AA9BBB-1C98-48BD-9D1A-AB3C93246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1" name="Text Box 870">
          <a:extLst>
            <a:ext uri="{FF2B5EF4-FFF2-40B4-BE49-F238E27FC236}">
              <a16:creationId xmlns:a16="http://schemas.microsoft.com/office/drawing/2014/main" id="{6587749C-BEFF-4361-B922-6129FD6B9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2" name="Text Box 871">
          <a:extLst>
            <a:ext uri="{FF2B5EF4-FFF2-40B4-BE49-F238E27FC236}">
              <a16:creationId xmlns:a16="http://schemas.microsoft.com/office/drawing/2014/main" id="{1DADED12-7E3B-4AE0-99A4-CE9EA58B2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3" name="Text Box 872">
          <a:extLst>
            <a:ext uri="{FF2B5EF4-FFF2-40B4-BE49-F238E27FC236}">
              <a16:creationId xmlns:a16="http://schemas.microsoft.com/office/drawing/2014/main" id="{9D6EE798-E13F-40F5-9E5D-1A61CD034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4" name="Text Box 873">
          <a:extLst>
            <a:ext uri="{FF2B5EF4-FFF2-40B4-BE49-F238E27FC236}">
              <a16:creationId xmlns:a16="http://schemas.microsoft.com/office/drawing/2014/main" id="{EADC245F-7DDE-49A1-925E-1E07E4F44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5" name="Text Box 874">
          <a:extLst>
            <a:ext uri="{FF2B5EF4-FFF2-40B4-BE49-F238E27FC236}">
              <a16:creationId xmlns:a16="http://schemas.microsoft.com/office/drawing/2014/main" id="{E3DF1737-6201-4B4E-9A87-9FF0F71BBD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6" name="Text Box 875">
          <a:extLst>
            <a:ext uri="{FF2B5EF4-FFF2-40B4-BE49-F238E27FC236}">
              <a16:creationId xmlns:a16="http://schemas.microsoft.com/office/drawing/2014/main" id="{9F7FA1E6-EC41-4913-B64D-AC2DBDD418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7" name="Text Box 876">
          <a:extLst>
            <a:ext uri="{FF2B5EF4-FFF2-40B4-BE49-F238E27FC236}">
              <a16:creationId xmlns:a16="http://schemas.microsoft.com/office/drawing/2014/main" id="{ACD577CA-E338-41EC-AA11-54E22497D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8" name="Text Box 877">
          <a:extLst>
            <a:ext uri="{FF2B5EF4-FFF2-40B4-BE49-F238E27FC236}">
              <a16:creationId xmlns:a16="http://schemas.microsoft.com/office/drawing/2014/main" id="{271D3B2C-714C-4A50-A743-B98C024D8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79" name="Text Box 878">
          <a:extLst>
            <a:ext uri="{FF2B5EF4-FFF2-40B4-BE49-F238E27FC236}">
              <a16:creationId xmlns:a16="http://schemas.microsoft.com/office/drawing/2014/main" id="{AAF67183-4138-46E5-AB8B-D3642D02A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0" name="Text Box 879">
          <a:extLst>
            <a:ext uri="{FF2B5EF4-FFF2-40B4-BE49-F238E27FC236}">
              <a16:creationId xmlns:a16="http://schemas.microsoft.com/office/drawing/2014/main" id="{33A6D87A-1521-4D37-91FA-915128762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1" name="Text Box 880">
          <a:extLst>
            <a:ext uri="{FF2B5EF4-FFF2-40B4-BE49-F238E27FC236}">
              <a16:creationId xmlns:a16="http://schemas.microsoft.com/office/drawing/2014/main" id="{E98D700A-42C6-4117-804A-243BDB74F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2" name="Text Box 881">
          <a:extLst>
            <a:ext uri="{FF2B5EF4-FFF2-40B4-BE49-F238E27FC236}">
              <a16:creationId xmlns:a16="http://schemas.microsoft.com/office/drawing/2014/main" id="{FA21A59A-BCE8-4110-BA7C-20BF501AB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3" name="Text Box 882">
          <a:extLst>
            <a:ext uri="{FF2B5EF4-FFF2-40B4-BE49-F238E27FC236}">
              <a16:creationId xmlns:a16="http://schemas.microsoft.com/office/drawing/2014/main" id="{821F6AD4-3861-483B-9A9B-2376EE6B75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4" name="Text Box 883">
          <a:extLst>
            <a:ext uri="{FF2B5EF4-FFF2-40B4-BE49-F238E27FC236}">
              <a16:creationId xmlns:a16="http://schemas.microsoft.com/office/drawing/2014/main" id="{2E4314AA-9394-4056-9E93-1FECD791A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5" name="Text Box 884">
          <a:extLst>
            <a:ext uri="{FF2B5EF4-FFF2-40B4-BE49-F238E27FC236}">
              <a16:creationId xmlns:a16="http://schemas.microsoft.com/office/drawing/2014/main" id="{CCDAC795-073B-41FC-8CEA-17245FA36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6" name="Text Box 885">
          <a:extLst>
            <a:ext uri="{FF2B5EF4-FFF2-40B4-BE49-F238E27FC236}">
              <a16:creationId xmlns:a16="http://schemas.microsoft.com/office/drawing/2014/main" id="{03858739-42F1-4FE0-B0F1-B02E1CF30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7" name="Text Box 886">
          <a:extLst>
            <a:ext uri="{FF2B5EF4-FFF2-40B4-BE49-F238E27FC236}">
              <a16:creationId xmlns:a16="http://schemas.microsoft.com/office/drawing/2014/main" id="{EFE89DBF-D466-49AC-874E-0F3D90105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8" name="Text Box 887">
          <a:extLst>
            <a:ext uri="{FF2B5EF4-FFF2-40B4-BE49-F238E27FC236}">
              <a16:creationId xmlns:a16="http://schemas.microsoft.com/office/drawing/2014/main" id="{63B0596D-8D61-47B6-9B73-DCBEAC03A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89" name="Text Box 888">
          <a:extLst>
            <a:ext uri="{FF2B5EF4-FFF2-40B4-BE49-F238E27FC236}">
              <a16:creationId xmlns:a16="http://schemas.microsoft.com/office/drawing/2014/main" id="{F523F33B-A1EB-4F5E-8A88-3AC26ED6C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0" name="Text Box 889">
          <a:extLst>
            <a:ext uri="{FF2B5EF4-FFF2-40B4-BE49-F238E27FC236}">
              <a16:creationId xmlns:a16="http://schemas.microsoft.com/office/drawing/2014/main" id="{4475669F-3516-480D-8C05-2EBD816D2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1" name="Text Box 890">
          <a:extLst>
            <a:ext uri="{FF2B5EF4-FFF2-40B4-BE49-F238E27FC236}">
              <a16:creationId xmlns:a16="http://schemas.microsoft.com/office/drawing/2014/main" id="{1FB34BBB-DDD1-4DC4-AB5E-A015408656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2" name="Text Box 891">
          <a:extLst>
            <a:ext uri="{FF2B5EF4-FFF2-40B4-BE49-F238E27FC236}">
              <a16:creationId xmlns:a16="http://schemas.microsoft.com/office/drawing/2014/main" id="{16E94282-CD00-4C94-A9EB-BCB872CD4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3" name="Text Box 892">
          <a:extLst>
            <a:ext uri="{FF2B5EF4-FFF2-40B4-BE49-F238E27FC236}">
              <a16:creationId xmlns:a16="http://schemas.microsoft.com/office/drawing/2014/main" id="{D7BA09FA-CCD4-4DCB-AEDE-1813A1B730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4" name="Text Box 893">
          <a:extLst>
            <a:ext uri="{FF2B5EF4-FFF2-40B4-BE49-F238E27FC236}">
              <a16:creationId xmlns:a16="http://schemas.microsoft.com/office/drawing/2014/main" id="{5AB9812F-0043-4293-BCD9-79371D3A3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5" name="Text Box 894">
          <a:extLst>
            <a:ext uri="{FF2B5EF4-FFF2-40B4-BE49-F238E27FC236}">
              <a16:creationId xmlns:a16="http://schemas.microsoft.com/office/drawing/2014/main" id="{A945FDF5-8E1A-4F61-9BE8-51E6E3F404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6" name="Text Box 895">
          <a:extLst>
            <a:ext uri="{FF2B5EF4-FFF2-40B4-BE49-F238E27FC236}">
              <a16:creationId xmlns:a16="http://schemas.microsoft.com/office/drawing/2014/main" id="{03C4BEC0-80B5-4483-AC41-42441A1A3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7" name="Text Box 896">
          <a:extLst>
            <a:ext uri="{FF2B5EF4-FFF2-40B4-BE49-F238E27FC236}">
              <a16:creationId xmlns:a16="http://schemas.microsoft.com/office/drawing/2014/main" id="{BA828C60-3EB0-4048-B3B6-11FC1381D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8" name="Text Box 897">
          <a:extLst>
            <a:ext uri="{FF2B5EF4-FFF2-40B4-BE49-F238E27FC236}">
              <a16:creationId xmlns:a16="http://schemas.microsoft.com/office/drawing/2014/main" id="{AB05801A-0830-465B-B48D-161343DF1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899" name="Text Box 898">
          <a:extLst>
            <a:ext uri="{FF2B5EF4-FFF2-40B4-BE49-F238E27FC236}">
              <a16:creationId xmlns:a16="http://schemas.microsoft.com/office/drawing/2014/main" id="{D5B45523-6A72-415D-A6C8-CCBDE8D13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0" name="Text Box 899">
          <a:extLst>
            <a:ext uri="{FF2B5EF4-FFF2-40B4-BE49-F238E27FC236}">
              <a16:creationId xmlns:a16="http://schemas.microsoft.com/office/drawing/2014/main" id="{05A38B38-194B-4162-994C-6B493458A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1" name="Text Box 900">
          <a:extLst>
            <a:ext uri="{FF2B5EF4-FFF2-40B4-BE49-F238E27FC236}">
              <a16:creationId xmlns:a16="http://schemas.microsoft.com/office/drawing/2014/main" id="{FEA6D0A4-A8F8-435E-98B9-6EEA76934B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2" name="Text Box 901">
          <a:extLst>
            <a:ext uri="{FF2B5EF4-FFF2-40B4-BE49-F238E27FC236}">
              <a16:creationId xmlns:a16="http://schemas.microsoft.com/office/drawing/2014/main" id="{36457BE9-3614-454E-B7CE-2F294818B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3" name="Text Box 902">
          <a:extLst>
            <a:ext uri="{FF2B5EF4-FFF2-40B4-BE49-F238E27FC236}">
              <a16:creationId xmlns:a16="http://schemas.microsoft.com/office/drawing/2014/main" id="{76B5FF8A-6EBB-4A48-AE40-EA49E7120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4" name="Text Box 903">
          <a:extLst>
            <a:ext uri="{FF2B5EF4-FFF2-40B4-BE49-F238E27FC236}">
              <a16:creationId xmlns:a16="http://schemas.microsoft.com/office/drawing/2014/main" id="{606F24F8-E8AA-46EF-84EC-D536B8B45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5" name="Text Box 904">
          <a:extLst>
            <a:ext uri="{FF2B5EF4-FFF2-40B4-BE49-F238E27FC236}">
              <a16:creationId xmlns:a16="http://schemas.microsoft.com/office/drawing/2014/main" id="{24A1B79B-16F1-455B-8D0C-F2EFE9E44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6" name="Text Box 905">
          <a:extLst>
            <a:ext uri="{FF2B5EF4-FFF2-40B4-BE49-F238E27FC236}">
              <a16:creationId xmlns:a16="http://schemas.microsoft.com/office/drawing/2014/main" id="{735D8EF8-AFF5-410F-8229-131E19F6E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7" name="Text Box 906">
          <a:extLst>
            <a:ext uri="{FF2B5EF4-FFF2-40B4-BE49-F238E27FC236}">
              <a16:creationId xmlns:a16="http://schemas.microsoft.com/office/drawing/2014/main" id="{4CDE9B9A-0435-4DB2-86AF-3EC4CA843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8" name="Text Box 907">
          <a:extLst>
            <a:ext uri="{FF2B5EF4-FFF2-40B4-BE49-F238E27FC236}">
              <a16:creationId xmlns:a16="http://schemas.microsoft.com/office/drawing/2014/main" id="{04E786AC-76FD-47E4-A9FA-32C0BCE94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09" name="Text Box 908">
          <a:extLst>
            <a:ext uri="{FF2B5EF4-FFF2-40B4-BE49-F238E27FC236}">
              <a16:creationId xmlns:a16="http://schemas.microsoft.com/office/drawing/2014/main" id="{EC7E5565-9C3F-49EC-AE5B-FF04C0146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0" name="Text Box 909">
          <a:extLst>
            <a:ext uri="{FF2B5EF4-FFF2-40B4-BE49-F238E27FC236}">
              <a16:creationId xmlns:a16="http://schemas.microsoft.com/office/drawing/2014/main" id="{306D61CF-190E-46D9-9842-DC31BBEDF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1" name="Text Box 910">
          <a:extLst>
            <a:ext uri="{FF2B5EF4-FFF2-40B4-BE49-F238E27FC236}">
              <a16:creationId xmlns:a16="http://schemas.microsoft.com/office/drawing/2014/main" id="{0935AB32-3C7F-46B6-B892-3F193C580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2" name="Text Box 911">
          <a:extLst>
            <a:ext uri="{FF2B5EF4-FFF2-40B4-BE49-F238E27FC236}">
              <a16:creationId xmlns:a16="http://schemas.microsoft.com/office/drawing/2014/main" id="{E6E9B4A3-959D-4546-A4A4-F2848075D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3" name="Text Box 912">
          <a:extLst>
            <a:ext uri="{FF2B5EF4-FFF2-40B4-BE49-F238E27FC236}">
              <a16:creationId xmlns:a16="http://schemas.microsoft.com/office/drawing/2014/main" id="{1CEA30E0-8289-4EF8-B882-0641B097A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4" name="Text Box 913">
          <a:extLst>
            <a:ext uri="{FF2B5EF4-FFF2-40B4-BE49-F238E27FC236}">
              <a16:creationId xmlns:a16="http://schemas.microsoft.com/office/drawing/2014/main" id="{6B5CDE0C-0C00-4D0A-BFB5-DEA44AF91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5" name="Text Box 914">
          <a:extLst>
            <a:ext uri="{FF2B5EF4-FFF2-40B4-BE49-F238E27FC236}">
              <a16:creationId xmlns:a16="http://schemas.microsoft.com/office/drawing/2014/main" id="{67EA5745-C6F3-4AA1-964A-9CFA1CC08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6" name="Text Box 915">
          <a:extLst>
            <a:ext uri="{FF2B5EF4-FFF2-40B4-BE49-F238E27FC236}">
              <a16:creationId xmlns:a16="http://schemas.microsoft.com/office/drawing/2014/main" id="{31757CB6-C345-4626-9BA9-46EEC598C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7" name="Text Box 916">
          <a:extLst>
            <a:ext uri="{FF2B5EF4-FFF2-40B4-BE49-F238E27FC236}">
              <a16:creationId xmlns:a16="http://schemas.microsoft.com/office/drawing/2014/main" id="{3B2BD29D-8351-4BB9-BABD-5F4EACEAD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8" name="Text Box 917">
          <a:extLst>
            <a:ext uri="{FF2B5EF4-FFF2-40B4-BE49-F238E27FC236}">
              <a16:creationId xmlns:a16="http://schemas.microsoft.com/office/drawing/2014/main" id="{AA6CDD2D-D2E9-4544-A39A-9BADC50A1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19" name="Text Box 918">
          <a:extLst>
            <a:ext uri="{FF2B5EF4-FFF2-40B4-BE49-F238E27FC236}">
              <a16:creationId xmlns:a16="http://schemas.microsoft.com/office/drawing/2014/main" id="{AA5113A5-EF98-4581-AE38-E33474220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0" name="Text Box 919">
          <a:extLst>
            <a:ext uri="{FF2B5EF4-FFF2-40B4-BE49-F238E27FC236}">
              <a16:creationId xmlns:a16="http://schemas.microsoft.com/office/drawing/2014/main" id="{6110C4E9-4018-4D37-8FD1-A093CBB48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1" name="Text Box 920">
          <a:extLst>
            <a:ext uri="{FF2B5EF4-FFF2-40B4-BE49-F238E27FC236}">
              <a16:creationId xmlns:a16="http://schemas.microsoft.com/office/drawing/2014/main" id="{59139231-48CD-4347-B421-99B15E5A2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2" name="Text Box 921">
          <a:extLst>
            <a:ext uri="{FF2B5EF4-FFF2-40B4-BE49-F238E27FC236}">
              <a16:creationId xmlns:a16="http://schemas.microsoft.com/office/drawing/2014/main" id="{EDCE1C6C-9384-467E-84D3-086C169DF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3" name="Text Box 922">
          <a:extLst>
            <a:ext uri="{FF2B5EF4-FFF2-40B4-BE49-F238E27FC236}">
              <a16:creationId xmlns:a16="http://schemas.microsoft.com/office/drawing/2014/main" id="{7A81C0F4-2F44-4C71-8387-AD83AC6AFF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4" name="Text Box 923">
          <a:extLst>
            <a:ext uri="{FF2B5EF4-FFF2-40B4-BE49-F238E27FC236}">
              <a16:creationId xmlns:a16="http://schemas.microsoft.com/office/drawing/2014/main" id="{5B5DDC8A-A008-4C5E-9E16-41B5CD5A63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5" name="Text Box 924">
          <a:extLst>
            <a:ext uri="{FF2B5EF4-FFF2-40B4-BE49-F238E27FC236}">
              <a16:creationId xmlns:a16="http://schemas.microsoft.com/office/drawing/2014/main" id="{6A62EC86-3C05-4BAC-805D-7CDCD273B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6" name="Text Box 925">
          <a:extLst>
            <a:ext uri="{FF2B5EF4-FFF2-40B4-BE49-F238E27FC236}">
              <a16:creationId xmlns:a16="http://schemas.microsoft.com/office/drawing/2014/main" id="{75C14F6D-70BC-4AA8-9888-3AB77E960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7" name="Text Box 926">
          <a:extLst>
            <a:ext uri="{FF2B5EF4-FFF2-40B4-BE49-F238E27FC236}">
              <a16:creationId xmlns:a16="http://schemas.microsoft.com/office/drawing/2014/main" id="{07D05459-3E95-4282-B9EA-EAAEBC120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8" name="Text Box 927">
          <a:extLst>
            <a:ext uri="{FF2B5EF4-FFF2-40B4-BE49-F238E27FC236}">
              <a16:creationId xmlns:a16="http://schemas.microsoft.com/office/drawing/2014/main" id="{F2C3F90E-A050-48A6-8DED-92997DFAED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29" name="Text Box 928">
          <a:extLst>
            <a:ext uri="{FF2B5EF4-FFF2-40B4-BE49-F238E27FC236}">
              <a16:creationId xmlns:a16="http://schemas.microsoft.com/office/drawing/2014/main" id="{FBFB482C-ABC5-4377-81DA-C67F3DAA8E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0" name="Text Box 929">
          <a:extLst>
            <a:ext uri="{FF2B5EF4-FFF2-40B4-BE49-F238E27FC236}">
              <a16:creationId xmlns:a16="http://schemas.microsoft.com/office/drawing/2014/main" id="{1C30DA58-454D-4520-87BA-0DC8DF5A41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1" name="Text Box 930">
          <a:extLst>
            <a:ext uri="{FF2B5EF4-FFF2-40B4-BE49-F238E27FC236}">
              <a16:creationId xmlns:a16="http://schemas.microsoft.com/office/drawing/2014/main" id="{76A40E33-D4B0-42C6-AE0A-EA2E78C35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2" name="Text Box 931">
          <a:extLst>
            <a:ext uri="{FF2B5EF4-FFF2-40B4-BE49-F238E27FC236}">
              <a16:creationId xmlns:a16="http://schemas.microsoft.com/office/drawing/2014/main" id="{D03D63EC-952F-40CC-8196-4F87A3EBA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3" name="Text Box 932">
          <a:extLst>
            <a:ext uri="{FF2B5EF4-FFF2-40B4-BE49-F238E27FC236}">
              <a16:creationId xmlns:a16="http://schemas.microsoft.com/office/drawing/2014/main" id="{90A57B73-FD3F-415E-8A53-611664720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4" name="Text Box 933">
          <a:extLst>
            <a:ext uri="{FF2B5EF4-FFF2-40B4-BE49-F238E27FC236}">
              <a16:creationId xmlns:a16="http://schemas.microsoft.com/office/drawing/2014/main" id="{D6B5D552-7F51-45B3-A96C-6AA446B3E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5" name="Text Box 934">
          <a:extLst>
            <a:ext uri="{FF2B5EF4-FFF2-40B4-BE49-F238E27FC236}">
              <a16:creationId xmlns:a16="http://schemas.microsoft.com/office/drawing/2014/main" id="{5C56C4A8-2FBB-4F4F-AFAB-2934DA0C8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6" name="Text Box 935">
          <a:extLst>
            <a:ext uri="{FF2B5EF4-FFF2-40B4-BE49-F238E27FC236}">
              <a16:creationId xmlns:a16="http://schemas.microsoft.com/office/drawing/2014/main" id="{B562D143-1815-4924-849F-288510762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7" name="Text Box 936">
          <a:extLst>
            <a:ext uri="{FF2B5EF4-FFF2-40B4-BE49-F238E27FC236}">
              <a16:creationId xmlns:a16="http://schemas.microsoft.com/office/drawing/2014/main" id="{498493B3-08A6-4D16-B5A6-F413046C3F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8" name="Text Box 937">
          <a:extLst>
            <a:ext uri="{FF2B5EF4-FFF2-40B4-BE49-F238E27FC236}">
              <a16:creationId xmlns:a16="http://schemas.microsoft.com/office/drawing/2014/main" id="{6C30DCF3-5EBB-4CE9-993C-177E73AF4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39" name="Text Box 938">
          <a:extLst>
            <a:ext uri="{FF2B5EF4-FFF2-40B4-BE49-F238E27FC236}">
              <a16:creationId xmlns:a16="http://schemas.microsoft.com/office/drawing/2014/main" id="{1E2FF19B-0865-4022-AC9C-7767F10EF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0" name="Text Box 939">
          <a:extLst>
            <a:ext uri="{FF2B5EF4-FFF2-40B4-BE49-F238E27FC236}">
              <a16:creationId xmlns:a16="http://schemas.microsoft.com/office/drawing/2014/main" id="{C713C7F8-8E93-4243-B8C3-0D6CF83544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1" name="Text Box 940">
          <a:extLst>
            <a:ext uri="{FF2B5EF4-FFF2-40B4-BE49-F238E27FC236}">
              <a16:creationId xmlns:a16="http://schemas.microsoft.com/office/drawing/2014/main" id="{139C0A03-5886-49CB-9B46-9BD924CE6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2" name="Text Box 941">
          <a:extLst>
            <a:ext uri="{FF2B5EF4-FFF2-40B4-BE49-F238E27FC236}">
              <a16:creationId xmlns:a16="http://schemas.microsoft.com/office/drawing/2014/main" id="{CE2D8298-5BAE-4D9F-8DF2-56512EBEB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3" name="Text Box 942">
          <a:extLst>
            <a:ext uri="{FF2B5EF4-FFF2-40B4-BE49-F238E27FC236}">
              <a16:creationId xmlns:a16="http://schemas.microsoft.com/office/drawing/2014/main" id="{648D86E8-A1B0-427C-8A88-767A5D89C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4" name="Text Box 943">
          <a:extLst>
            <a:ext uri="{FF2B5EF4-FFF2-40B4-BE49-F238E27FC236}">
              <a16:creationId xmlns:a16="http://schemas.microsoft.com/office/drawing/2014/main" id="{94325AA7-B70A-483A-886B-BD0EDF46A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5" name="Text Box 944">
          <a:extLst>
            <a:ext uri="{FF2B5EF4-FFF2-40B4-BE49-F238E27FC236}">
              <a16:creationId xmlns:a16="http://schemas.microsoft.com/office/drawing/2014/main" id="{89727DE5-6940-437E-A2E6-370B88AC9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6" name="Text Box 945">
          <a:extLst>
            <a:ext uri="{FF2B5EF4-FFF2-40B4-BE49-F238E27FC236}">
              <a16:creationId xmlns:a16="http://schemas.microsoft.com/office/drawing/2014/main" id="{7A37A2E3-6A0C-47C6-BF19-7025A40227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7" name="Text Box 946">
          <a:extLst>
            <a:ext uri="{FF2B5EF4-FFF2-40B4-BE49-F238E27FC236}">
              <a16:creationId xmlns:a16="http://schemas.microsoft.com/office/drawing/2014/main" id="{55EAF467-32BC-49C3-878C-ADD9EC044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8" name="Text Box 947">
          <a:extLst>
            <a:ext uri="{FF2B5EF4-FFF2-40B4-BE49-F238E27FC236}">
              <a16:creationId xmlns:a16="http://schemas.microsoft.com/office/drawing/2014/main" id="{1E0582A4-2F64-4292-BA38-E4803A38E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49" name="Text Box 948">
          <a:extLst>
            <a:ext uri="{FF2B5EF4-FFF2-40B4-BE49-F238E27FC236}">
              <a16:creationId xmlns:a16="http://schemas.microsoft.com/office/drawing/2014/main" id="{17979BE5-7C9C-420D-9618-29DC95E60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0" name="Text Box 949">
          <a:extLst>
            <a:ext uri="{FF2B5EF4-FFF2-40B4-BE49-F238E27FC236}">
              <a16:creationId xmlns:a16="http://schemas.microsoft.com/office/drawing/2014/main" id="{C0640D65-D500-43A8-8812-A94C06EAB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1" name="Text Box 950">
          <a:extLst>
            <a:ext uri="{FF2B5EF4-FFF2-40B4-BE49-F238E27FC236}">
              <a16:creationId xmlns:a16="http://schemas.microsoft.com/office/drawing/2014/main" id="{836FDB29-78EA-4D74-9F78-6262CB4AC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2" name="Text Box 951">
          <a:extLst>
            <a:ext uri="{FF2B5EF4-FFF2-40B4-BE49-F238E27FC236}">
              <a16:creationId xmlns:a16="http://schemas.microsoft.com/office/drawing/2014/main" id="{915AED8A-06DF-438D-9185-6F4AFAE8C2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3" name="Text Box 952">
          <a:extLst>
            <a:ext uri="{FF2B5EF4-FFF2-40B4-BE49-F238E27FC236}">
              <a16:creationId xmlns:a16="http://schemas.microsoft.com/office/drawing/2014/main" id="{8FF2582E-2D2E-4866-9C87-5A8F08739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4" name="Text Box 953">
          <a:extLst>
            <a:ext uri="{FF2B5EF4-FFF2-40B4-BE49-F238E27FC236}">
              <a16:creationId xmlns:a16="http://schemas.microsoft.com/office/drawing/2014/main" id="{9321D40B-0EAA-4BDA-BC21-DCE2EC41D0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5" name="Text Box 954">
          <a:extLst>
            <a:ext uri="{FF2B5EF4-FFF2-40B4-BE49-F238E27FC236}">
              <a16:creationId xmlns:a16="http://schemas.microsoft.com/office/drawing/2014/main" id="{5C57623F-6152-46E0-9799-6BDBC570C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6" name="Text Box 955">
          <a:extLst>
            <a:ext uri="{FF2B5EF4-FFF2-40B4-BE49-F238E27FC236}">
              <a16:creationId xmlns:a16="http://schemas.microsoft.com/office/drawing/2014/main" id="{5C3A2928-BA23-44E8-937E-4216767D1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7" name="Text Box 956">
          <a:extLst>
            <a:ext uri="{FF2B5EF4-FFF2-40B4-BE49-F238E27FC236}">
              <a16:creationId xmlns:a16="http://schemas.microsoft.com/office/drawing/2014/main" id="{1BFD9D38-A515-432B-A539-4395FF9FC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8" name="Text Box 957">
          <a:extLst>
            <a:ext uri="{FF2B5EF4-FFF2-40B4-BE49-F238E27FC236}">
              <a16:creationId xmlns:a16="http://schemas.microsoft.com/office/drawing/2014/main" id="{C5938A94-E468-4B7A-A975-A86B2E2C00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59" name="Text Box 958">
          <a:extLst>
            <a:ext uri="{FF2B5EF4-FFF2-40B4-BE49-F238E27FC236}">
              <a16:creationId xmlns:a16="http://schemas.microsoft.com/office/drawing/2014/main" id="{A92CA459-AE28-49C2-87CD-07C5A0BC3E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0" name="Text Box 959">
          <a:extLst>
            <a:ext uri="{FF2B5EF4-FFF2-40B4-BE49-F238E27FC236}">
              <a16:creationId xmlns:a16="http://schemas.microsoft.com/office/drawing/2014/main" id="{22293DA9-F044-4609-9E47-BBBF0F257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1" name="Text Box 960">
          <a:extLst>
            <a:ext uri="{FF2B5EF4-FFF2-40B4-BE49-F238E27FC236}">
              <a16:creationId xmlns:a16="http://schemas.microsoft.com/office/drawing/2014/main" id="{0050BE01-6FE7-4DF9-987B-8ACD5964E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2" name="Text Box 961">
          <a:extLst>
            <a:ext uri="{FF2B5EF4-FFF2-40B4-BE49-F238E27FC236}">
              <a16:creationId xmlns:a16="http://schemas.microsoft.com/office/drawing/2014/main" id="{FC613C98-6EAD-4564-BC6A-DC12FCC47D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3" name="Text Box 962">
          <a:extLst>
            <a:ext uri="{FF2B5EF4-FFF2-40B4-BE49-F238E27FC236}">
              <a16:creationId xmlns:a16="http://schemas.microsoft.com/office/drawing/2014/main" id="{72830EBE-86C4-4FA9-BD6E-0EEFA9CF6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4" name="Text Box 963">
          <a:extLst>
            <a:ext uri="{FF2B5EF4-FFF2-40B4-BE49-F238E27FC236}">
              <a16:creationId xmlns:a16="http://schemas.microsoft.com/office/drawing/2014/main" id="{93528523-1A11-4334-A367-02DD596E2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5" name="Text Box 964">
          <a:extLst>
            <a:ext uri="{FF2B5EF4-FFF2-40B4-BE49-F238E27FC236}">
              <a16:creationId xmlns:a16="http://schemas.microsoft.com/office/drawing/2014/main" id="{75BE4839-0395-4D42-B0B2-491E04934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6" name="Text Box 965">
          <a:extLst>
            <a:ext uri="{FF2B5EF4-FFF2-40B4-BE49-F238E27FC236}">
              <a16:creationId xmlns:a16="http://schemas.microsoft.com/office/drawing/2014/main" id="{234E5C8D-FF82-4118-B665-B12D3D9B4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7" name="Text Box 966">
          <a:extLst>
            <a:ext uri="{FF2B5EF4-FFF2-40B4-BE49-F238E27FC236}">
              <a16:creationId xmlns:a16="http://schemas.microsoft.com/office/drawing/2014/main" id="{47B7C715-BF0B-4997-AB7B-70765A9432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8" name="Text Box 967">
          <a:extLst>
            <a:ext uri="{FF2B5EF4-FFF2-40B4-BE49-F238E27FC236}">
              <a16:creationId xmlns:a16="http://schemas.microsoft.com/office/drawing/2014/main" id="{F66F1BEB-C9E6-4452-B910-8ED3F2939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69" name="Text Box 968">
          <a:extLst>
            <a:ext uri="{FF2B5EF4-FFF2-40B4-BE49-F238E27FC236}">
              <a16:creationId xmlns:a16="http://schemas.microsoft.com/office/drawing/2014/main" id="{FC34FACA-4FE8-4F96-8CDD-11163D605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0" name="Text Box 969">
          <a:extLst>
            <a:ext uri="{FF2B5EF4-FFF2-40B4-BE49-F238E27FC236}">
              <a16:creationId xmlns:a16="http://schemas.microsoft.com/office/drawing/2014/main" id="{A551307F-127C-41FB-83D1-3B09CC1C26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1" name="Text Box 970">
          <a:extLst>
            <a:ext uri="{FF2B5EF4-FFF2-40B4-BE49-F238E27FC236}">
              <a16:creationId xmlns:a16="http://schemas.microsoft.com/office/drawing/2014/main" id="{5468E3E0-9921-420C-81C2-83709EFEDC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2" name="Text Box 971">
          <a:extLst>
            <a:ext uri="{FF2B5EF4-FFF2-40B4-BE49-F238E27FC236}">
              <a16:creationId xmlns:a16="http://schemas.microsoft.com/office/drawing/2014/main" id="{5AAD3260-AAC6-493F-B628-9FBDF8A3D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3" name="Text Box 972">
          <a:extLst>
            <a:ext uri="{FF2B5EF4-FFF2-40B4-BE49-F238E27FC236}">
              <a16:creationId xmlns:a16="http://schemas.microsoft.com/office/drawing/2014/main" id="{2485E70B-7A9A-45D1-843C-6D2EF5AC6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4" name="Text Box 973">
          <a:extLst>
            <a:ext uri="{FF2B5EF4-FFF2-40B4-BE49-F238E27FC236}">
              <a16:creationId xmlns:a16="http://schemas.microsoft.com/office/drawing/2014/main" id="{45474920-B11E-4E90-8BC6-E0BF78BB6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5" name="Text Box 974">
          <a:extLst>
            <a:ext uri="{FF2B5EF4-FFF2-40B4-BE49-F238E27FC236}">
              <a16:creationId xmlns:a16="http://schemas.microsoft.com/office/drawing/2014/main" id="{CA2E10A1-FE4C-4541-B19D-7972C8144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6" name="Text Box 975">
          <a:extLst>
            <a:ext uri="{FF2B5EF4-FFF2-40B4-BE49-F238E27FC236}">
              <a16:creationId xmlns:a16="http://schemas.microsoft.com/office/drawing/2014/main" id="{1DEA4DCB-8478-4BA7-A4AD-C1240C9F3C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7" name="Text Box 976">
          <a:extLst>
            <a:ext uri="{FF2B5EF4-FFF2-40B4-BE49-F238E27FC236}">
              <a16:creationId xmlns:a16="http://schemas.microsoft.com/office/drawing/2014/main" id="{A8E68038-B4B8-4497-BCE9-9726FF079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8" name="Text Box 977">
          <a:extLst>
            <a:ext uri="{FF2B5EF4-FFF2-40B4-BE49-F238E27FC236}">
              <a16:creationId xmlns:a16="http://schemas.microsoft.com/office/drawing/2014/main" id="{54924A1C-3451-45AA-B065-DB23D12C6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79" name="Text Box 978">
          <a:extLst>
            <a:ext uri="{FF2B5EF4-FFF2-40B4-BE49-F238E27FC236}">
              <a16:creationId xmlns:a16="http://schemas.microsoft.com/office/drawing/2014/main" id="{0E3D6E04-A55A-44FE-BA1E-F9DCA2B84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0" name="Text Box 979">
          <a:extLst>
            <a:ext uri="{FF2B5EF4-FFF2-40B4-BE49-F238E27FC236}">
              <a16:creationId xmlns:a16="http://schemas.microsoft.com/office/drawing/2014/main" id="{CDD00461-3AE2-4E80-B2E5-632D54A9B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1" name="Text Box 980">
          <a:extLst>
            <a:ext uri="{FF2B5EF4-FFF2-40B4-BE49-F238E27FC236}">
              <a16:creationId xmlns:a16="http://schemas.microsoft.com/office/drawing/2014/main" id="{ECA8E9D3-3FBE-4A77-95F7-F7AF97859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2" name="Text Box 981">
          <a:extLst>
            <a:ext uri="{FF2B5EF4-FFF2-40B4-BE49-F238E27FC236}">
              <a16:creationId xmlns:a16="http://schemas.microsoft.com/office/drawing/2014/main" id="{9B9A2ABF-21D6-41A2-B629-B359615FF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3" name="Text Box 982">
          <a:extLst>
            <a:ext uri="{FF2B5EF4-FFF2-40B4-BE49-F238E27FC236}">
              <a16:creationId xmlns:a16="http://schemas.microsoft.com/office/drawing/2014/main" id="{E00E872A-3803-41BF-9555-6ECD5A50F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4" name="Text Box 983">
          <a:extLst>
            <a:ext uri="{FF2B5EF4-FFF2-40B4-BE49-F238E27FC236}">
              <a16:creationId xmlns:a16="http://schemas.microsoft.com/office/drawing/2014/main" id="{0F6D61A9-3ED9-4DA4-9042-4E0E397DA9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5" name="Text Box 984">
          <a:extLst>
            <a:ext uri="{FF2B5EF4-FFF2-40B4-BE49-F238E27FC236}">
              <a16:creationId xmlns:a16="http://schemas.microsoft.com/office/drawing/2014/main" id="{083CBF69-90CC-4C76-9E7F-786B3B21AB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6" name="Text Box 985">
          <a:extLst>
            <a:ext uri="{FF2B5EF4-FFF2-40B4-BE49-F238E27FC236}">
              <a16:creationId xmlns:a16="http://schemas.microsoft.com/office/drawing/2014/main" id="{A8924733-5451-4192-ABE9-BDEB87A27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7" name="Text Box 986">
          <a:extLst>
            <a:ext uri="{FF2B5EF4-FFF2-40B4-BE49-F238E27FC236}">
              <a16:creationId xmlns:a16="http://schemas.microsoft.com/office/drawing/2014/main" id="{391694D6-97BF-4CFE-A764-8C93B5B64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8" name="Text Box 987">
          <a:extLst>
            <a:ext uri="{FF2B5EF4-FFF2-40B4-BE49-F238E27FC236}">
              <a16:creationId xmlns:a16="http://schemas.microsoft.com/office/drawing/2014/main" id="{4535E424-7F6D-4691-93F1-6F3F89132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89" name="Text Box 988">
          <a:extLst>
            <a:ext uri="{FF2B5EF4-FFF2-40B4-BE49-F238E27FC236}">
              <a16:creationId xmlns:a16="http://schemas.microsoft.com/office/drawing/2014/main" id="{1DAD0226-8811-4917-A337-7AA08A265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0" name="Text Box 989">
          <a:extLst>
            <a:ext uri="{FF2B5EF4-FFF2-40B4-BE49-F238E27FC236}">
              <a16:creationId xmlns:a16="http://schemas.microsoft.com/office/drawing/2014/main" id="{DC4E806A-3F17-44AC-B5BC-8417C3AD2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1" name="Text Box 990">
          <a:extLst>
            <a:ext uri="{FF2B5EF4-FFF2-40B4-BE49-F238E27FC236}">
              <a16:creationId xmlns:a16="http://schemas.microsoft.com/office/drawing/2014/main" id="{D3552092-C1C1-4A0A-A8D7-7FA68842D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2" name="Text Box 991">
          <a:extLst>
            <a:ext uri="{FF2B5EF4-FFF2-40B4-BE49-F238E27FC236}">
              <a16:creationId xmlns:a16="http://schemas.microsoft.com/office/drawing/2014/main" id="{C5DA3D66-35D4-471F-AA4B-F372E288C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3" name="Text Box 992">
          <a:extLst>
            <a:ext uri="{FF2B5EF4-FFF2-40B4-BE49-F238E27FC236}">
              <a16:creationId xmlns:a16="http://schemas.microsoft.com/office/drawing/2014/main" id="{8CB5C014-8D4C-4779-B18C-75499F6CF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994" name="Text Box 993">
          <a:extLst>
            <a:ext uri="{FF2B5EF4-FFF2-40B4-BE49-F238E27FC236}">
              <a16:creationId xmlns:a16="http://schemas.microsoft.com/office/drawing/2014/main" id="{B212B09A-1D7D-4C5D-A9BA-D5F27E47E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5" name="Text Box 994">
          <a:extLst>
            <a:ext uri="{FF2B5EF4-FFF2-40B4-BE49-F238E27FC236}">
              <a16:creationId xmlns:a16="http://schemas.microsoft.com/office/drawing/2014/main" id="{20FD7170-A5C5-41AC-8F05-C8246D1B77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6" name="Text Box 995">
          <a:extLst>
            <a:ext uri="{FF2B5EF4-FFF2-40B4-BE49-F238E27FC236}">
              <a16:creationId xmlns:a16="http://schemas.microsoft.com/office/drawing/2014/main" id="{AF694DA5-4262-4109-84AC-35B120AEBAF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7" name="Text Box 996">
          <a:extLst>
            <a:ext uri="{FF2B5EF4-FFF2-40B4-BE49-F238E27FC236}">
              <a16:creationId xmlns:a16="http://schemas.microsoft.com/office/drawing/2014/main" id="{CDE50984-6EA0-4466-8525-890B310C9F7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8" name="Text Box 997">
          <a:extLst>
            <a:ext uri="{FF2B5EF4-FFF2-40B4-BE49-F238E27FC236}">
              <a16:creationId xmlns:a16="http://schemas.microsoft.com/office/drawing/2014/main" id="{7479FB16-98EA-4B4C-9E62-0D97666B51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999" name="Text Box 998">
          <a:extLst>
            <a:ext uri="{FF2B5EF4-FFF2-40B4-BE49-F238E27FC236}">
              <a16:creationId xmlns:a16="http://schemas.microsoft.com/office/drawing/2014/main" id="{755D6375-19EA-4270-B331-1C8C879183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0" name="Text Box 999">
          <a:extLst>
            <a:ext uri="{FF2B5EF4-FFF2-40B4-BE49-F238E27FC236}">
              <a16:creationId xmlns:a16="http://schemas.microsoft.com/office/drawing/2014/main" id="{FF0DD9B4-BFF7-4D51-8A08-7603D7879A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1" name="Text Box 1000">
          <a:extLst>
            <a:ext uri="{FF2B5EF4-FFF2-40B4-BE49-F238E27FC236}">
              <a16:creationId xmlns:a16="http://schemas.microsoft.com/office/drawing/2014/main" id="{4E6D3728-3A35-472D-8FDB-F325B316AE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2" name="Text Box 1001">
          <a:extLst>
            <a:ext uri="{FF2B5EF4-FFF2-40B4-BE49-F238E27FC236}">
              <a16:creationId xmlns:a16="http://schemas.microsoft.com/office/drawing/2014/main" id="{1C0C6795-9751-455D-93E3-2BBC3A5A41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3" name="Text Box 1002">
          <a:extLst>
            <a:ext uri="{FF2B5EF4-FFF2-40B4-BE49-F238E27FC236}">
              <a16:creationId xmlns:a16="http://schemas.microsoft.com/office/drawing/2014/main" id="{3198F431-8CD0-4A82-821D-15B8F089E6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4" name="Text Box 1003">
          <a:extLst>
            <a:ext uri="{FF2B5EF4-FFF2-40B4-BE49-F238E27FC236}">
              <a16:creationId xmlns:a16="http://schemas.microsoft.com/office/drawing/2014/main" id="{760C55F5-333D-42F7-8FD4-E29C19F0E5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5" name="Text Box 1004">
          <a:extLst>
            <a:ext uri="{FF2B5EF4-FFF2-40B4-BE49-F238E27FC236}">
              <a16:creationId xmlns:a16="http://schemas.microsoft.com/office/drawing/2014/main" id="{7F8BA2E7-0013-42A0-9B67-64C384A873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6" name="Text Box 1005">
          <a:extLst>
            <a:ext uri="{FF2B5EF4-FFF2-40B4-BE49-F238E27FC236}">
              <a16:creationId xmlns:a16="http://schemas.microsoft.com/office/drawing/2014/main" id="{131942E2-DDA6-4538-9555-34BFFB2E85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7" name="Text Box 1006">
          <a:extLst>
            <a:ext uri="{FF2B5EF4-FFF2-40B4-BE49-F238E27FC236}">
              <a16:creationId xmlns:a16="http://schemas.microsoft.com/office/drawing/2014/main" id="{E9CBD0AB-E896-4A09-9391-260846C2A77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8" name="Text Box 1007">
          <a:extLst>
            <a:ext uri="{FF2B5EF4-FFF2-40B4-BE49-F238E27FC236}">
              <a16:creationId xmlns:a16="http://schemas.microsoft.com/office/drawing/2014/main" id="{80B70235-29BB-492C-8381-904A82BA66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09" name="Text Box 1008">
          <a:extLst>
            <a:ext uri="{FF2B5EF4-FFF2-40B4-BE49-F238E27FC236}">
              <a16:creationId xmlns:a16="http://schemas.microsoft.com/office/drawing/2014/main" id="{8C8E1171-06CA-4A8D-95C3-00A7E374C7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0" name="Text Box 1009">
          <a:extLst>
            <a:ext uri="{FF2B5EF4-FFF2-40B4-BE49-F238E27FC236}">
              <a16:creationId xmlns:a16="http://schemas.microsoft.com/office/drawing/2014/main" id="{599E4132-D26A-477D-9831-57907F073F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1" name="Text Box 1010">
          <a:extLst>
            <a:ext uri="{FF2B5EF4-FFF2-40B4-BE49-F238E27FC236}">
              <a16:creationId xmlns:a16="http://schemas.microsoft.com/office/drawing/2014/main" id="{6E0AC32D-0E73-485A-9209-F00C362C96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2" name="Text Box 1011">
          <a:extLst>
            <a:ext uri="{FF2B5EF4-FFF2-40B4-BE49-F238E27FC236}">
              <a16:creationId xmlns:a16="http://schemas.microsoft.com/office/drawing/2014/main" id="{B6933396-C6DE-4371-9208-784595A3B7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3" name="Text Box 1012">
          <a:extLst>
            <a:ext uri="{FF2B5EF4-FFF2-40B4-BE49-F238E27FC236}">
              <a16:creationId xmlns:a16="http://schemas.microsoft.com/office/drawing/2014/main" id="{BC15622E-AAB4-4920-BC4E-7DECD7BA9C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4" name="Text Box 1013">
          <a:extLst>
            <a:ext uri="{FF2B5EF4-FFF2-40B4-BE49-F238E27FC236}">
              <a16:creationId xmlns:a16="http://schemas.microsoft.com/office/drawing/2014/main" id="{002DA902-1D7D-4327-8504-01E16C55D3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5" name="Text Box 1014">
          <a:extLst>
            <a:ext uri="{FF2B5EF4-FFF2-40B4-BE49-F238E27FC236}">
              <a16:creationId xmlns:a16="http://schemas.microsoft.com/office/drawing/2014/main" id="{63389FF6-E239-4824-B693-1AEC0B374B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6" name="Text Box 1015">
          <a:extLst>
            <a:ext uri="{FF2B5EF4-FFF2-40B4-BE49-F238E27FC236}">
              <a16:creationId xmlns:a16="http://schemas.microsoft.com/office/drawing/2014/main" id="{A8876C75-5410-4D7A-B3AC-46E32FAD88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7" name="Text Box 1016">
          <a:extLst>
            <a:ext uri="{FF2B5EF4-FFF2-40B4-BE49-F238E27FC236}">
              <a16:creationId xmlns:a16="http://schemas.microsoft.com/office/drawing/2014/main" id="{4898B769-448D-41CD-8705-D5A2C979BC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8" name="Text Box 1017">
          <a:extLst>
            <a:ext uri="{FF2B5EF4-FFF2-40B4-BE49-F238E27FC236}">
              <a16:creationId xmlns:a16="http://schemas.microsoft.com/office/drawing/2014/main" id="{0FB60BE1-1B6C-44D9-907C-68F78D68F7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19" name="Text Box 1018">
          <a:extLst>
            <a:ext uri="{FF2B5EF4-FFF2-40B4-BE49-F238E27FC236}">
              <a16:creationId xmlns:a16="http://schemas.microsoft.com/office/drawing/2014/main" id="{75B3C04E-2F14-452C-8B9C-D43394DF5D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0" name="Text Box 1019">
          <a:extLst>
            <a:ext uri="{FF2B5EF4-FFF2-40B4-BE49-F238E27FC236}">
              <a16:creationId xmlns:a16="http://schemas.microsoft.com/office/drawing/2014/main" id="{74DD169E-FC58-43A2-A332-93E897298F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1" name="Text Box 1020">
          <a:extLst>
            <a:ext uri="{FF2B5EF4-FFF2-40B4-BE49-F238E27FC236}">
              <a16:creationId xmlns:a16="http://schemas.microsoft.com/office/drawing/2014/main" id="{28F3018C-443C-4290-88C4-D644FE7451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2" name="Text Box 1021">
          <a:extLst>
            <a:ext uri="{FF2B5EF4-FFF2-40B4-BE49-F238E27FC236}">
              <a16:creationId xmlns:a16="http://schemas.microsoft.com/office/drawing/2014/main" id="{744C7AD4-53C9-4598-93BB-9EFE45782B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3" name="Text Box 1022">
          <a:extLst>
            <a:ext uri="{FF2B5EF4-FFF2-40B4-BE49-F238E27FC236}">
              <a16:creationId xmlns:a16="http://schemas.microsoft.com/office/drawing/2014/main" id="{71C85D7F-B6E3-4D1D-B8C5-FA2B64AA74B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4" name="Text Box 1023">
          <a:extLst>
            <a:ext uri="{FF2B5EF4-FFF2-40B4-BE49-F238E27FC236}">
              <a16:creationId xmlns:a16="http://schemas.microsoft.com/office/drawing/2014/main" id="{404203B5-84D6-46AC-8B5C-1B19B6F21E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5" name="Text Box 1024">
          <a:extLst>
            <a:ext uri="{FF2B5EF4-FFF2-40B4-BE49-F238E27FC236}">
              <a16:creationId xmlns:a16="http://schemas.microsoft.com/office/drawing/2014/main" id="{5E2E0AB5-F1A8-4FBA-B43E-CDCBC6AD30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6" name="Text Box 1025">
          <a:extLst>
            <a:ext uri="{FF2B5EF4-FFF2-40B4-BE49-F238E27FC236}">
              <a16:creationId xmlns:a16="http://schemas.microsoft.com/office/drawing/2014/main" id="{7C7B485B-6701-4CAC-8BB0-843E7F1EA0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7" name="Text Box 1026">
          <a:extLst>
            <a:ext uri="{FF2B5EF4-FFF2-40B4-BE49-F238E27FC236}">
              <a16:creationId xmlns:a16="http://schemas.microsoft.com/office/drawing/2014/main" id="{21E8E978-3A64-47FD-B564-00B8BD7BD8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8" name="Text Box 1027">
          <a:extLst>
            <a:ext uri="{FF2B5EF4-FFF2-40B4-BE49-F238E27FC236}">
              <a16:creationId xmlns:a16="http://schemas.microsoft.com/office/drawing/2014/main" id="{091A440D-6093-4ED0-B7EC-AA6EC540B1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29" name="Text Box 1028">
          <a:extLst>
            <a:ext uri="{FF2B5EF4-FFF2-40B4-BE49-F238E27FC236}">
              <a16:creationId xmlns:a16="http://schemas.microsoft.com/office/drawing/2014/main" id="{C0C764C0-5A22-44C0-B8C4-9CBD39EF73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0" name="Text Box 1029">
          <a:extLst>
            <a:ext uri="{FF2B5EF4-FFF2-40B4-BE49-F238E27FC236}">
              <a16:creationId xmlns:a16="http://schemas.microsoft.com/office/drawing/2014/main" id="{51D22D71-61C1-4F1E-BAE8-FAE0983FA1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1" name="Text Box 1030">
          <a:extLst>
            <a:ext uri="{FF2B5EF4-FFF2-40B4-BE49-F238E27FC236}">
              <a16:creationId xmlns:a16="http://schemas.microsoft.com/office/drawing/2014/main" id="{561F5B68-A634-4595-A4D9-D31EFD7030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2" name="Text Box 1031">
          <a:extLst>
            <a:ext uri="{FF2B5EF4-FFF2-40B4-BE49-F238E27FC236}">
              <a16:creationId xmlns:a16="http://schemas.microsoft.com/office/drawing/2014/main" id="{B135CD65-60B5-4A04-8A31-F7C6FCC521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3" name="Text Box 1032">
          <a:extLst>
            <a:ext uri="{FF2B5EF4-FFF2-40B4-BE49-F238E27FC236}">
              <a16:creationId xmlns:a16="http://schemas.microsoft.com/office/drawing/2014/main" id="{CA68A7CE-8E18-407A-B01B-9E8FABC84F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4" name="Text Box 1033">
          <a:extLst>
            <a:ext uri="{FF2B5EF4-FFF2-40B4-BE49-F238E27FC236}">
              <a16:creationId xmlns:a16="http://schemas.microsoft.com/office/drawing/2014/main" id="{3F2FBE47-E467-479B-96F2-32CA884F64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5" name="Text Box 1034">
          <a:extLst>
            <a:ext uri="{FF2B5EF4-FFF2-40B4-BE49-F238E27FC236}">
              <a16:creationId xmlns:a16="http://schemas.microsoft.com/office/drawing/2014/main" id="{B1ABFBB3-E872-4A9D-BF8A-EB03858A3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6" name="Text Box 1035">
          <a:extLst>
            <a:ext uri="{FF2B5EF4-FFF2-40B4-BE49-F238E27FC236}">
              <a16:creationId xmlns:a16="http://schemas.microsoft.com/office/drawing/2014/main" id="{EF932F6B-85DC-4BDF-AA2E-379BD53E63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7" name="Text Box 1036">
          <a:extLst>
            <a:ext uri="{FF2B5EF4-FFF2-40B4-BE49-F238E27FC236}">
              <a16:creationId xmlns:a16="http://schemas.microsoft.com/office/drawing/2014/main" id="{5CEFA582-9D9F-4B82-864D-F8B6AB86BA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8" name="Text Box 1037">
          <a:extLst>
            <a:ext uri="{FF2B5EF4-FFF2-40B4-BE49-F238E27FC236}">
              <a16:creationId xmlns:a16="http://schemas.microsoft.com/office/drawing/2014/main" id="{624CA690-6BFA-42F9-B4F3-047B7EC9AC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39" name="Text Box 1038">
          <a:extLst>
            <a:ext uri="{FF2B5EF4-FFF2-40B4-BE49-F238E27FC236}">
              <a16:creationId xmlns:a16="http://schemas.microsoft.com/office/drawing/2014/main" id="{A64CCEEF-F75A-466D-A13A-120116D479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0" name="Text Box 1039">
          <a:extLst>
            <a:ext uri="{FF2B5EF4-FFF2-40B4-BE49-F238E27FC236}">
              <a16:creationId xmlns:a16="http://schemas.microsoft.com/office/drawing/2014/main" id="{6285F304-6817-491B-B4D5-7314648D1E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1" name="Text Box 1040">
          <a:extLst>
            <a:ext uri="{FF2B5EF4-FFF2-40B4-BE49-F238E27FC236}">
              <a16:creationId xmlns:a16="http://schemas.microsoft.com/office/drawing/2014/main" id="{06EDE466-9785-4B98-B001-F7AEEF9FCC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2" name="Text Box 1041">
          <a:extLst>
            <a:ext uri="{FF2B5EF4-FFF2-40B4-BE49-F238E27FC236}">
              <a16:creationId xmlns:a16="http://schemas.microsoft.com/office/drawing/2014/main" id="{F6CD51DD-45AC-47D5-9B26-F261958F75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3" name="Text Box 1042">
          <a:extLst>
            <a:ext uri="{FF2B5EF4-FFF2-40B4-BE49-F238E27FC236}">
              <a16:creationId xmlns:a16="http://schemas.microsoft.com/office/drawing/2014/main" id="{4869A930-98FF-489B-9A5A-372979831C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4" name="Text Box 1043">
          <a:extLst>
            <a:ext uri="{FF2B5EF4-FFF2-40B4-BE49-F238E27FC236}">
              <a16:creationId xmlns:a16="http://schemas.microsoft.com/office/drawing/2014/main" id="{55EB3DC2-EFB1-474B-86BB-16E6958806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5" name="Text Box 1044">
          <a:extLst>
            <a:ext uri="{FF2B5EF4-FFF2-40B4-BE49-F238E27FC236}">
              <a16:creationId xmlns:a16="http://schemas.microsoft.com/office/drawing/2014/main" id="{95877594-1D34-4D01-9E49-DB7209EA62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6" name="Text Box 1045">
          <a:extLst>
            <a:ext uri="{FF2B5EF4-FFF2-40B4-BE49-F238E27FC236}">
              <a16:creationId xmlns:a16="http://schemas.microsoft.com/office/drawing/2014/main" id="{6BE25AFA-8B3B-4F5F-884C-069A64B197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7" name="Text Box 1046">
          <a:extLst>
            <a:ext uri="{FF2B5EF4-FFF2-40B4-BE49-F238E27FC236}">
              <a16:creationId xmlns:a16="http://schemas.microsoft.com/office/drawing/2014/main" id="{722C25B4-4BBA-4946-B601-26E44C5534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8" name="Text Box 1047">
          <a:extLst>
            <a:ext uri="{FF2B5EF4-FFF2-40B4-BE49-F238E27FC236}">
              <a16:creationId xmlns:a16="http://schemas.microsoft.com/office/drawing/2014/main" id="{D6F8D2BF-D1AA-41DA-91FE-AC8573B75F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49" name="Text Box 1048">
          <a:extLst>
            <a:ext uri="{FF2B5EF4-FFF2-40B4-BE49-F238E27FC236}">
              <a16:creationId xmlns:a16="http://schemas.microsoft.com/office/drawing/2014/main" id="{96CEE9F1-6D54-4CA1-95D7-8147CF829C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0" name="Text Box 1049">
          <a:extLst>
            <a:ext uri="{FF2B5EF4-FFF2-40B4-BE49-F238E27FC236}">
              <a16:creationId xmlns:a16="http://schemas.microsoft.com/office/drawing/2014/main" id="{1F43D82A-22F8-4AA6-B8B7-1830D32B03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1" name="Text Box 1050">
          <a:extLst>
            <a:ext uri="{FF2B5EF4-FFF2-40B4-BE49-F238E27FC236}">
              <a16:creationId xmlns:a16="http://schemas.microsoft.com/office/drawing/2014/main" id="{98548268-875D-4DC1-9DE9-C118D406D6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2" name="Text Box 1051">
          <a:extLst>
            <a:ext uri="{FF2B5EF4-FFF2-40B4-BE49-F238E27FC236}">
              <a16:creationId xmlns:a16="http://schemas.microsoft.com/office/drawing/2014/main" id="{9F1BE466-C6DB-41F2-AA7E-A3754616A1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3" name="Text Box 1052">
          <a:extLst>
            <a:ext uri="{FF2B5EF4-FFF2-40B4-BE49-F238E27FC236}">
              <a16:creationId xmlns:a16="http://schemas.microsoft.com/office/drawing/2014/main" id="{9186A2F2-C01C-4918-82C5-F4DFD245D6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4" name="Text Box 1053">
          <a:extLst>
            <a:ext uri="{FF2B5EF4-FFF2-40B4-BE49-F238E27FC236}">
              <a16:creationId xmlns:a16="http://schemas.microsoft.com/office/drawing/2014/main" id="{57AED183-8F53-4A32-9C98-024A8DCDE2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5" name="Text Box 1054">
          <a:extLst>
            <a:ext uri="{FF2B5EF4-FFF2-40B4-BE49-F238E27FC236}">
              <a16:creationId xmlns:a16="http://schemas.microsoft.com/office/drawing/2014/main" id="{8CA802FB-0BD8-4C4F-B467-EF775D06C2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6" name="Text Box 1055">
          <a:extLst>
            <a:ext uri="{FF2B5EF4-FFF2-40B4-BE49-F238E27FC236}">
              <a16:creationId xmlns:a16="http://schemas.microsoft.com/office/drawing/2014/main" id="{4C0BE190-49BF-4043-9557-1B728284A9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7" name="Text Box 1056">
          <a:extLst>
            <a:ext uri="{FF2B5EF4-FFF2-40B4-BE49-F238E27FC236}">
              <a16:creationId xmlns:a16="http://schemas.microsoft.com/office/drawing/2014/main" id="{CFAB96F0-939A-444A-A51F-85A91C5487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8" name="Text Box 1057">
          <a:extLst>
            <a:ext uri="{FF2B5EF4-FFF2-40B4-BE49-F238E27FC236}">
              <a16:creationId xmlns:a16="http://schemas.microsoft.com/office/drawing/2014/main" id="{4A036CA4-C337-48A3-9E69-257813521EF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59" name="Text Box 1058">
          <a:extLst>
            <a:ext uri="{FF2B5EF4-FFF2-40B4-BE49-F238E27FC236}">
              <a16:creationId xmlns:a16="http://schemas.microsoft.com/office/drawing/2014/main" id="{3F923E8B-8509-40A4-ADFD-C94396719A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0" name="Text Box 1059">
          <a:extLst>
            <a:ext uri="{FF2B5EF4-FFF2-40B4-BE49-F238E27FC236}">
              <a16:creationId xmlns:a16="http://schemas.microsoft.com/office/drawing/2014/main" id="{2AD57684-EFB0-4993-AC31-288A8A6A5C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1" name="Text Box 1060">
          <a:extLst>
            <a:ext uri="{FF2B5EF4-FFF2-40B4-BE49-F238E27FC236}">
              <a16:creationId xmlns:a16="http://schemas.microsoft.com/office/drawing/2014/main" id="{54BF795D-6C1F-490A-8406-934E89925E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2" name="Text Box 1061">
          <a:extLst>
            <a:ext uri="{FF2B5EF4-FFF2-40B4-BE49-F238E27FC236}">
              <a16:creationId xmlns:a16="http://schemas.microsoft.com/office/drawing/2014/main" id="{C517301B-B49F-438A-9BE1-CE220F9F7B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3" name="Text Box 1062">
          <a:extLst>
            <a:ext uri="{FF2B5EF4-FFF2-40B4-BE49-F238E27FC236}">
              <a16:creationId xmlns:a16="http://schemas.microsoft.com/office/drawing/2014/main" id="{6E4E8B45-FFBC-40BE-B03C-DF5E86B403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4" name="Text Box 1063">
          <a:extLst>
            <a:ext uri="{FF2B5EF4-FFF2-40B4-BE49-F238E27FC236}">
              <a16:creationId xmlns:a16="http://schemas.microsoft.com/office/drawing/2014/main" id="{2417C17E-E924-4CFA-A008-0011DE7053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5" name="Text Box 1064">
          <a:extLst>
            <a:ext uri="{FF2B5EF4-FFF2-40B4-BE49-F238E27FC236}">
              <a16:creationId xmlns:a16="http://schemas.microsoft.com/office/drawing/2014/main" id="{31E4671A-3BE3-461B-B551-EC20EBE39D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6" name="Text Box 1065">
          <a:extLst>
            <a:ext uri="{FF2B5EF4-FFF2-40B4-BE49-F238E27FC236}">
              <a16:creationId xmlns:a16="http://schemas.microsoft.com/office/drawing/2014/main" id="{6EED2542-923C-4B83-A0B7-C269B41FEF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7" name="Text Box 1066">
          <a:extLst>
            <a:ext uri="{FF2B5EF4-FFF2-40B4-BE49-F238E27FC236}">
              <a16:creationId xmlns:a16="http://schemas.microsoft.com/office/drawing/2014/main" id="{61C3E1E4-22AF-4301-BE2B-AE233A536D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8" name="Text Box 1067">
          <a:extLst>
            <a:ext uri="{FF2B5EF4-FFF2-40B4-BE49-F238E27FC236}">
              <a16:creationId xmlns:a16="http://schemas.microsoft.com/office/drawing/2014/main" id="{3A286DFC-07AB-4C85-A32A-FE61BCA3A6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69" name="Text Box 1068">
          <a:extLst>
            <a:ext uri="{FF2B5EF4-FFF2-40B4-BE49-F238E27FC236}">
              <a16:creationId xmlns:a16="http://schemas.microsoft.com/office/drawing/2014/main" id="{5F78880C-D166-4A6F-B483-DA69ADA164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0" name="Text Box 1069">
          <a:extLst>
            <a:ext uri="{FF2B5EF4-FFF2-40B4-BE49-F238E27FC236}">
              <a16:creationId xmlns:a16="http://schemas.microsoft.com/office/drawing/2014/main" id="{9EB87E0F-783A-4672-82C9-DC129427E3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1" name="Text Box 1070">
          <a:extLst>
            <a:ext uri="{FF2B5EF4-FFF2-40B4-BE49-F238E27FC236}">
              <a16:creationId xmlns:a16="http://schemas.microsoft.com/office/drawing/2014/main" id="{45A9B2CC-BB0A-424F-A841-4068500592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2" name="Text Box 1071">
          <a:extLst>
            <a:ext uri="{FF2B5EF4-FFF2-40B4-BE49-F238E27FC236}">
              <a16:creationId xmlns:a16="http://schemas.microsoft.com/office/drawing/2014/main" id="{9C623543-2D38-424F-9DDD-687FDFB3C9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3" name="Text Box 1072">
          <a:extLst>
            <a:ext uri="{FF2B5EF4-FFF2-40B4-BE49-F238E27FC236}">
              <a16:creationId xmlns:a16="http://schemas.microsoft.com/office/drawing/2014/main" id="{63C6DA67-AA7D-4C03-AFEC-40FEBE15B7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4" name="Text Box 1073">
          <a:extLst>
            <a:ext uri="{FF2B5EF4-FFF2-40B4-BE49-F238E27FC236}">
              <a16:creationId xmlns:a16="http://schemas.microsoft.com/office/drawing/2014/main" id="{0B4B4CFE-0A51-4C97-91AE-9322CF4DA8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5" name="Text Box 1074">
          <a:extLst>
            <a:ext uri="{FF2B5EF4-FFF2-40B4-BE49-F238E27FC236}">
              <a16:creationId xmlns:a16="http://schemas.microsoft.com/office/drawing/2014/main" id="{4C08742D-047A-423A-B2FC-D47F717759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6" name="Text Box 1075">
          <a:extLst>
            <a:ext uri="{FF2B5EF4-FFF2-40B4-BE49-F238E27FC236}">
              <a16:creationId xmlns:a16="http://schemas.microsoft.com/office/drawing/2014/main" id="{93679671-88CD-4C02-8E5F-E1C45BAB12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7" name="Text Box 1076">
          <a:extLst>
            <a:ext uri="{FF2B5EF4-FFF2-40B4-BE49-F238E27FC236}">
              <a16:creationId xmlns:a16="http://schemas.microsoft.com/office/drawing/2014/main" id="{314520D7-F402-444A-A53C-1098DEFCE1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8" name="Text Box 1077">
          <a:extLst>
            <a:ext uri="{FF2B5EF4-FFF2-40B4-BE49-F238E27FC236}">
              <a16:creationId xmlns:a16="http://schemas.microsoft.com/office/drawing/2014/main" id="{81A57A80-A539-4E5F-807A-01502B325E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79" name="Text Box 1078">
          <a:extLst>
            <a:ext uri="{FF2B5EF4-FFF2-40B4-BE49-F238E27FC236}">
              <a16:creationId xmlns:a16="http://schemas.microsoft.com/office/drawing/2014/main" id="{CA61B906-3A17-405E-839B-87F8CF3D03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0" name="Text Box 1079">
          <a:extLst>
            <a:ext uri="{FF2B5EF4-FFF2-40B4-BE49-F238E27FC236}">
              <a16:creationId xmlns:a16="http://schemas.microsoft.com/office/drawing/2014/main" id="{9C7AEB4A-C30A-41A8-B392-413F149982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1" name="Text Box 1080">
          <a:extLst>
            <a:ext uri="{FF2B5EF4-FFF2-40B4-BE49-F238E27FC236}">
              <a16:creationId xmlns:a16="http://schemas.microsoft.com/office/drawing/2014/main" id="{DA67EC85-EBF5-4AC0-A44F-82D7E122CF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2" name="Text Box 1081">
          <a:extLst>
            <a:ext uri="{FF2B5EF4-FFF2-40B4-BE49-F238E27FC236}">
              <a16:creationId xmlns:a16="http://schemas.microsoft.com/office/drawing/2014/main" id="{0FDD2E28-971D-433D-A39E-8DE3311F33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3" name="Text Box 1082">
          <a:extLst>
            <a:ext uri="{FF2B5EF4-FFF2-40B4-BE49-F238E27FC236}">
              <a16:creationId xmlns:a16="http://schemas.microsoft.com/office/drawing/2014/main" id="{C5B2C678-93C9-423E-B622-9D4E620BA3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4" name="Text Box 1083">
          <a:extLst>
            <a:ext uri="{FF2B5EF4-FFF2-40B4-BE49-F238E27FC236}">
              <a16:creationId xmlns:a16="http://schemas.microsoft.com/office/drawing/2014/main" id="{DC0B13A1-BC62-422D-9372-539A43FB84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5" name="Text Box 1084">
          <a:extLst>
            <a:ext uri="{FF2B5EF4-FFF2-40B4-BE49-F238E27FC236}">
              <a16:creationId xmlns:a16="http://schemas.microsoft.com/office/drawing/2014/main" id="{1422C933-CCCA-463F-AF68-E9C29D4E8B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6" name="Text Box 1085">
          <a:extLst>
            <a:ext uri="{FF2B5EF4-FFF2-40B4-BE49-F238E27FC236}">
              <a16:creationId xmlns:a16="http://schemas.microsoft.com/office/drawing/2014/main" id="{1A430642-8065-4D24-9952-32A11E5E3B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7" name="Text Box 1086">
          <a:extLst>
            <a:ext uri="{FF2B5EF4-FFF2-40B4-BE49-F238E27FC236}">
              <a16:creationId xmlns:a16="http://schemas.microsoft.com/office/drawing/2014/main" id="{A978DF9D-A83E-40D2-BD2A-AA5DF27C07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8" name="Text Box 1087">
          <a:extLst>
            <a:ext uri="{FF2B5EF4-FFF2-40B4-BE49-F238E27FC236}">
              <a16:creationId xmlns:a16="http://schemas.microsoft.com/office/drawing/2014/main" id="{F611455D-4D7E-42DC-9BE7-8BBF849A72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89" name="Text Box 1088">
          <a:extLst>
            <a:ext uri="{FF2B5EF4-FFF2-40B4-BE49-F238E27FC236}">
              <a16:creationId xmlns:a16="http://schemas.microsoft.com/office/drawing/2014/main" id="{2512F948-5BAA-4C37-A3DE-A0B97FADB6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0" name="Text Box 1089">
          <a:extLst>
            <a:ext uri="{FF2B5EF4-FFF2-40B4-BE49-F238E27FC236}">
              <a16:creationId xmlns:a16="http://schemas.microsoft.com/office/drawing/2014/main" id="{4C123A73-2AF4-4FD8-878B-F9F1A65ECC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1" name="Text Box 1090">
          <a:extLst>
            <a:ext uri="{FF2B5EF4-FFF2-40B4-BE49-F238E27FC236}">
              <a16:creationId xmlns:a16="http://schemas.microsoft.com/office/drawing/2014/main" id="{18EF50BC-92E6-467C-8507-AB309EE112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2" name="Text Box 1091">
          <a:extLst>
            <a:ext uri="{FF2B5EF4-FFF2-40B4-BE49-F238E27FC236}">
              <a16:creationId xmlns:a16="http://schemas.microsoft.com/office/drawing/2014/main" id="{689175E2-0E9D-4D3D-A57B-B7B3266BE8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3" name="Text Box 1092">
          <a:extLst>
            <a:ext uri="{FF2B5EF4-FFF2-40B4-BE49-F238E27FC236}">
              <a16:creationId xmlns:a16="http://schemas.microsoft.com/office/drawing/2014/main" id="{2DF82BFA-970E-454B-BAEA-BE0524F6F3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4" name="Text Box 1093">
          <a:extLst>
            <a:ext uri="{FF2B5EF4-FFF2-40B4-BE49-F238E27FC236}">
              <a16:creationId xmlns:a16="http://schemas.microsoft.com/office/drawing/2014/main" id="{E7E539EF-C6D9-4351-B149-12064A5060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5" name="Text Box 1094">
          <a:extLst>
            <a:ext uri="{FF2B5EF4-FFF2-40B4-BE49-F238E27FC236}">
              <a16:creationId xmlns:a16="http://schemas.microsoft.com/office/drawing/2014/main" id="{95C1A159-4C59-4352-89B1-82A17A92B8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6" name="Text Box 1095">
          <a:extLst>
            <a:ext uri="{FF2B5EF4-FFF2-40B4-BE49-F238E27FC236}">
              <a16:creationId xmlns:a16="http://schemas.microsoft.com/office/drawing/2014/main" id="{041AA3CC-CB15-4710-B8BE-68F1F5BF94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7" name="Text Box 1096">
          <a:extLst>
            <a:ext uri="{FF2B5EF4-FFF2-40B4-BE49-F238E27FC236}">
              <a16:creationId xmlns:a16="http://schemas.microsoft.com/office/drawing/2014/main" id="{1F409A7B-7C41-4309-9722-70AF4188BC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8" name="Text Box 1097">
          <a:extLst>
            <a:ext uri="{FF2B5EF4-FFF2-40B4-BE49-F238E27FC236}">
              <a16:creationId xmlns:a16="http://schemas.microsoft.com/office/drawing/2014/main" id="{49F9A8B3-A423-4B46-8B34-D6DA6CC4D4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099" name="Text Box 1098">
          <a:extLst>
            <a:ext uri="{FF2B5EF4-FFF2-40B4-BE49-F238E27FC236}">
              <a16:creationId xmlns:a16="http://schemas.microsoft.com/office/drawing/2014/main" id="{B7E437EC-B92F-4862-A980-2D11E1A884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0" name="Text Box 1099">
          <a:extLst>
            <a:ext uri="{FF2B5EF4-FFF2-40B4-BE49-F238E27FC236}">
              <a16:creationId xmlns:a16="http://schemas.microsoft.com/office/drawing/2014/main" id="{8CEFB9DE-CAF4-40EC-BEA2-884EF11CE7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1" name="Text Box 1100">
          <a:extLst>
            <a:ext uri="{FF2B5EF4-FFF2-40B4-BE49-F238E27FC236}">
              <a16:creationId xmlns:a16="http://schemas.microsoft.com/office/drawing/2014/main" id="{5C30E409-4BBF-4EED-BBBB-C20B7691D7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2" name="Text Box 1101">
          <a:extLst>
            <a:ext uri="{FF2B5EF4-FFF2-40B4-BE49-F238E27FC236}">
              <a16:creationId xmlns:a16="http://schemas.microsoft.com/office/drawing/2014/main" id="{A4CF1E5D-2CCF-4B7C-B3BC-FB9754DD6D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3" name="Text Box 1102">
          <a:extLst>
            <a:ext uri="{FF2B5EF4-FFF2-40B4-BE49-F238E27FC236}">
              <a16:creationId xmlns:a16="http://schemas.microsoft.com/office/drawing/2014/main" id="{6E0F1C4D-55DB-4A69-BB5E-C72953AAFF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4" name="Text Box 1103">
          <a:extLst>
            <a:ext uri="{FF2B5EF4-FFF2-40B4-BE49-F238E27FC236}">
              <a16:creationId xmlns:a16="http://schemas.microsoft.com/office/drawing/2014/main" id="{A1148C4B-25D5-4347-99D2-C4778E5AA6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5" name="Text Box 1104">
          <a:extLst>
            <a:ext uri="{FF2B5EF4-FFF2-40B4-BE49-F238E27FC236}">
              <a16:creationId xmlns:a16="http://schemas.microsoft.com/office/drawing/2014/main" id="{BFF6C4AD-6F28-4AD0-BFB1-CA1535CBFB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6" name="Text Box 1105">
          <a:extLst>
            <a:ext uri="{FF2B5EF4-FFF2-40B4-BE49-F238E27FC236}">
              <a16:creationId xmlns:a16="http://schemas.microsoft.com/office/drawing/2014/main" id="{F68ADE69-30F7-4580-B8C8-0A51AA4DA1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7" name="Text Box 1106">
          <a:extLst>
            <a:ext uri="{FF2B5EF4-FFF2-40B4-BE49-F238E27FC236}">
              <a16:creationId xmlns:a16="http://schemas.microsoft.com/office/drawing/2014/main" id="{C667F051-4DF4-4131-9842-04F1AD057F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8" name="Text Box 1107">
          <a:extLst>
            <a:ext uri="{FF2B5EF4-FFF2-40B4-BE49-F238E27FC236}">
              <a16:creationId xmlns:a16="http://schemas.microsoft.com/office/drawing/2014/main" id="{9D541371-001D-4887-9F72-9EB241F5B2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09" name="Text Box 1108">
          <a:extLst>
            <a:ext uri="{FF2B5EF4-FFF2-40B4-BE49-F238E27FC236}">
              <a16:creationId xmlns:a16="http://schemas.microsoft.com/office/drawing/2014/main" id="{B1054393-6E8D-4FCA-9892-D53007F4EB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0" name="Text Box 1109">
          <a:extLst>
            <a:ext uri="{FF2B5EF4-FFF2-40B4-BE49-F238E27FC236}">
              <a16:creationId xmlns:a16="http://schemas.microsoft.com/office/drawing/2014/main" id="{70FB84CF-4ECD-41BA-AAE8-65C68EDE7D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1" name="Text Box 1110">
          <a:extLst>
            <a:ext uri="{FF2B5EF4-FFF2-40B4-BE49-F238E27FC236}">
              <a16:creationId xmlns:a16="http://schemas.microsoft.com/office/drawing/2014/main" id="{BCB67CEC-971B-48D9-84DE-3604893DC7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2" name="Text Box 1111">
          <a:extLst>
            <a:ext uri="{FF2B5EF4-FFF2-40B4-BE49-F238E27FC236}">
              <a16:creationId xmlns:a16="http://schemas.microsoft.com/office/drawing/2014/main" id="{BDC88BCE-88FB-4D89-BCDC-862C5DF309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3" name="Text Box 1112">
          <a:extLst>
            <a:ext uri="{FF2B5EF4-FFF2-40B4-BE49-F238E27FC236}">
              <a16:creationId xmlns:a16="http://schemas.microsoft.com/office/drawing/2014/main" id="{0658A942-9389-434B-9C28-B5904DB16E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4" name="Text Box 1113">
          <a:extLst>
            <a:ext uri="{FF2B5EF4-FFF2-40B4-BE49-F238E27FC236}">
              <a16:creationId xmlns:a16="http://schemas.microsoft.com/office/drawing/2014/main" id="{0127AC4A-204E-4E06-B829-44CF94A9F1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5" name="Text Box 1114">
          <a:extLst>
            <a:ext uri="{FF2B5EF4-FFF2-40B4-BE49-F238E27FC236}">
              <a16:creationId xmlns:a16="http://schemas.microsoft.com/office/drawing/2014/main" id="{C6742D51-42D8-4857-AD8C-48612F6E88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6" name="Text Box 1115">
          <a:extLst>
            <a:ext uri="{FF2B5EF4-FFF2-40B4-BE49-F238E27FC236}">
              <a16:creationId xmlns:a16="http://schemas.microsoft.com/office/drawing/2014/main" id="{D9784682-C102-44CF-B81D-3EFDE0258E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7" name="Text Box 1116">
          <a:extLst>
            <a:ext uri="{FF2B5EF4-FFF2-40B4-BE49-F238E27FC236}">
              <a16:creationId xmlns:a16="http://schemas.microsoft.com/office/drawing/2014/main" id="{D3D65749-3909-4AA5-8C1D-F9F5C9385C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8" name="Text Box 1117">
          <a:extLst>
            <a:ext uri="{FF2B5EF4-FFF2-40B4-BE49-F238E27FC236}">
              <a16:creationId xmlns:a16="http://schemas.microsoft.com/office/drawing/2014/main" id="{FE7205F6-4F7C-492C-BF61-1B08A729BE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19" name="Text Box 1118">
          <a:extLst>
            <a:ext uri="{FF2B5EF4-FFF2-40B4-BE49-F238E27FC236}">
              <a16:creationId xmlns:a16="http://schemas.microsoft.com/office/drawing/2014/main" id="{E71EA599-53CA-404C-A745-AD2A32EC85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0" name="Text Box 1119">
          <a:extLst>
            <a:ext uri="{FF2B5EF4-FFF2-40B4-BE49-F238E27FC236}">
              <a16:creationId xmlns:a16="http://schemas.microsoft.com/office/drawing/2014/main" id="{37D32CEF-EAE5-4964-99A8-B8B8E08EF9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6F319BAC-1275-4276-A065-7B2527642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E7FC533D-2093-4E42-8224-3618E71E4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55D6C4EC-FA3C-499E-9A88-7E9D8268AE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A994FE1E-59D8-4D31-8C33-726C2EB564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936FC46F-8F93-40F0-9518-24C8FB867C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1E10B7E7-F640-40A5-9599-B1EC718448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403DB696-E12C-4357-AD6E-F2A740D482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4D21BD49-0917-490B-B3C4-E77771592F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29" name="Text Box 1128">
          <a:extLst>
            <a:ext uri="{FF2B5EF4-FFF2-40B4-BE49-F238E27FC236}">
              <a16:creationId xmlns:a16="http://schemas.microsoft.com/office/drawing/2014/main" id="{DDCBFC88-85B3-4FCC-9DF7-AE10F5C828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0" name="Text Box 1129">
          <a:extLst>
            <a:ext uri="{FF2B5EF4-FFF2-40B4-BE49-F238E27FC236}">
              <a16:creationId xmlns:a16="http://schemas.microsoft.com/office/drawing/2014/main" id="{411CA5AE-4210-4D21-AE00-53377E2BEA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1" name="Text Box 1130">
          <a:extLst>
            <a:ext uri="{FF2B5EF4-FFF2-40B4-BE49-F238E27FC236}">
              <a16:creationId xmlns:a16="http://schemas.microsoft.com/office/drawing/2014/main" id="{2ED94DCC-B98D-4606-8C07-49A9E4C54C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2" name="Text Box 1131">
          <a:extLst>
            <a:ext uri="{FF2B5EF4-FFF2-40B4-BE49-F238E27FC236}">
              <a16:creationId xmlns:a16="http://schemas.microsoft.com/office/drawing/2014/main" id="{945F1A52-8964-4B6F-900B-172F723968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3" name="Text Box 1132">
          <a:extLst>
            <a:ext uri="{FF2B5EF4-FFF2-40B4-BE49-F238E27FC236}">
              <a16:creationId xmlns:a16="http://schemas.microsoft.com/office/drawing/2014/main" id="{346E33E8-4A5B-454C-B2E5-D27A468FBC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4" name="Text Box 1133">
          <a:extLst>
            <a:ext uri="{FF2B5EF4-FFF2-40B4-BE49-F238E27FC236}">
              <a16:creationId xmlns:a16="http://schemas.microsoft.com/office/drawing/2014/main" id="{07373CDF-3DA2-4194-A0A2-74D6F885E2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5" name="Text Box 1134">
          <a:extLst>
            <a:ext uri="{FF2B5EF4-FFF2-40B4-BE49-F238E27FC236}">
              <a16:creationId xmlns:a16="http://schemas.microsoft.com/office/drawing/2014/main" id="{262EC4DE-1D85-4977-A161-F2F8AE1366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6" name="Text Box 1135">
          <a:extLst>
            <a:ext uri="{FF2B5EF4-FFF2-40B4-BE49-F238E27FC236}">
              <a16:creationId xmlns:a16="http://schemas.microsoft.com/office/drawing/2014/main" id="{99F5D83B-D1C5-43CD-88FF-5332DB85A5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7" name="Text Box 1136">
          <a:extLst>
            <a:ext uri="{FF2B5EF4-FFF2-40B4-BE49-F238E27FC236}">
              <a16:creationId xmlns:a16="http://schemas.microsoft.com/office/drawing/2014/main" id="{228393E0-B9C0-4EBB-8FDC-F79965FF29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id="{30C9632D-0C0E-42A0-B535-30481B9C14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39" name="Text Box 1138">
          <a:extLst>
            <a:ext uri="{FF2B5EF4-FFF2-40B4-BE49-F238E27FC236}">
              <a16:creationId xmlns:a16="http://schemas.microsoft.com/office/drawing/2014/main" id="{B1F4FE23-7582-4AD1-A38E-F44A9BE06D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0" name="Text Box 1139">
          <a:extLst>
            <a:ext uri="{FF2B5EF4-FFF2-40B4-BE49-F238E27FC236}">
              <a16:creationId xmlns:a16="http://schemas.microsoft.com/office/drawing/2014/main" id="{15D1DA54-4B66-4F08-878F-44A7174EDC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1" name="Text Box 1140">
          <a:extLst>
            <a:ext uri="{FF2B5EF4-FFF2-40B4-BE49-F238E27FC236}">
              <a16:creationId xmlns:a16="http://schemas.microsoft.com/office/drawing/2014/main" id="{04FAB90E-E0F9-46B9-9A31-6FFA22B3E9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2" name="Text Box 1141">
          <a:extLst>
            <a:ext uri="{FF2B5EF4-FFF2-40B4-BE49-F238E27FC236}">
              <a16:creationId xmlns:a16="http://schemas.microsoft.com/office/drawing/2014/main" id="{674251B5-D9D2-4A70-9B86-3FC50D3B04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3" name="Text Box 1142">
          <a:extLst>
            <a:ext uri="{FF2B5EF4-FFF2-40B4-BE49-F238E27FC236}">
              <a16:creationId xmlns:a16="http://schemas.microsoft.com/office/drawing/2014/main" id="{FEB0C634-FBF3-4991-980A-E6EC23EC84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4" name="Text Box 1143">
          <a:extLst>
            <a:ext uri="{FF2B5EF4-FFF2-40B4-BE49-F238E27FC236}">
              <a16:creationId xmlns:a16="http://schemas.microsoft.com/office/drawing/2014/main" id="{272E98F3-47A8-440A-AABA-45359D6C1D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5" name="Text Box 1144">
          <a:extLst>
            <a:ext uri="{FF2B5EF4-FFF2-40B4-BE49-F238E27FC236}">
              <a16:creationId xmlns:a16="http://schemas.microsoft.com/office/drawing/2014/main" id="{B4F91563-8B7E-40B6-947F-C2907636C7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6" name="Text Box 1145">
          <a:extLst>
            <a:ext uri="{FF2B5EF4-FFF2-40B4-BE49-F238E27FC236}">
              <a16:creationId xmlns:a16="http://schemas.microsoft.com/office/drawing/2014/main" id="{F44DAAB8-BA1E-46B7-A087-AA70892444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7" name="Text Box 1146">
          <a:extLst>
            <a:ext uri="{FF2B5EF4-FFF2-40B4-BE49-F238E27FC236}">
              <a16:creationId xmlns:a16="http://schemas.microsoft.com/office/drawing/2014/main" id="{D7979EA2-096E-4EAE-B986-40D71D6B40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8" name="Text Box 1147">
          <a:extLst>
            <a:ext uri="{FF2B5EF4-FFF2-40B4-BE49-F238E27FC236}">
              <a16:creationId xmlns:a16="http://schemas.microsoft.com/office/drawing/2014/main" id="{839F43D6-E6DC-41BF-9B49-C0AD62DD6B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49" name="Text Box 1148">
          <a:extLst>
            <a:ext uri="{FF2B5EF4-FFF2-40B4-BE49-F238E27FC236}">
              <a16:creationId xmlns:a16="http://schemas.microsoft.com/office/drawing/2014/main" id="{11102E2F-E290-4084-B0F8-F29C05B74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0" name="Text Box 1149">
          <a:extLst>
            <a:ext uri="{FF2B5EF4-FFF2-40B4-BE49-F238E27FC236}">
              <a16:creationId xmlns:a16="http://schemas.microsoft.com/office/drawing/2014/main" id="{D12B1D18-3BF1-4F5F-9CAA-C652E0F34F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1" name="Text Box 1150">
          <a:extLst>
            <a:ext uri="{FF2B5EF4-FFF2-40B4-BE49-F238E27FC236}">
              <a16:creationId xmlns:a16="http://schemas.microsoft.com/office/drawing/2014/main" id="{634F33D7-CA49-437D-9C67-22AE7C9648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2" name="Text Box 1151">
          <a:extLst>
            <a:ext uri="{FF2B5EF4-FFF2-40B4-BE49-F238E27FC236}">
              <a16:creationId xmlns:a16="http://schemas.microsoft.com/office/drawing/2014/main" id="{B4FB8F0F-43F2-4621-8129-8283F97900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3" name="Text Box 1152">
          <a:extLst>
            <a:ext uri="{FF2B5EF4-FFF2-40B4-BE49-F238E27FC236}">
              <a16:creationId xmlns:a16="http://schemas.microsoft.com/office/drawing/2014/main" id="{BABA5659-D752-4E5B-95CF-CE3E6C53C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4" name="Text Box 1153">
          <a:extLst>
            <a:ext uri="{FF2B5EF4-FFF2-40B4-BE49-F238E27FC236}">
              <a16:creationId xmlns:a16="http://schemas.microsoft.com/office/drawing/2014/main" id="{59B3DAB4-6059-4BB0-A069-C4115847AE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5" name="Text Box 1154">
          <a:extLst>
            <a:ext uri="{FF2B5EF4-FFF2-40B4-BE49-F238E27FC236}">
              <a16:creationId xmlns:a16="http://schemas.microsoft.com/office/drawing/2014/main" id="{E50EDBF9-878A-4E9B-93FC-B5FEE837D0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6" name="Text Box 1155">
          <a:extLst>
            <a:ext uri="{FF2B5EF4-FFF2-40B4-BE49-F238E27FC236}">
              <a16:creationId xmlns:a16="http://schemas.microsoft.com/office/drawing/2014/main" id="{E255986C-B340-47F8-9553-8316B68565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7" name="Text Box 1156">
          <a:extLst>
            <a:ext uri="{FF2B5EF4-FFF2-40B4-BE49-F238E27FC236}">
              <a16:creationId xmlns:a16="http://schemas.microsoft.com/office/drawing/2014/main" id="{A0E4BE25-F05E-4837-BDAD-598BB73A11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8" name="Text Box 1157">
          <a:extLst>
            <a:ext uri="{FF2B5EF4-FFF2-40B4-BE49-F238E27FC236}">
              <a16:creationId xmlns:a16="http://schemas.microsoft.com/office/drawing/2014/main" id="{4405B9FB-7BCF-4E29-9A36-4B4FF7F209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59" name="Text Box 1158">
          <a:extLst>
            <a:ext uri="{FF2B5EF4-FFF2-40B4-BE49-F238E27FC236}">
              <a16:creationId xmlns:a16="http://schemas.microsoft.com/office/drawing/2014/main" id="{7B59DEA2-8D3F-492D-A671-5C562213BE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0" name="Text Box 1159">
          <a:extLst>
            <a:ext uri="{FF2B5EF4-FFF2-40B4-BE49-F238E27FC236}">
              <a16:creationId xmlns:a16="http://schemas.microsoft.com/office/drawing/2014/main" id="{FF4F8D86-EBCB-40FE-9C9B-0B6A9C24C2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1" name="Text Box 1160">
          <a:extLst>
            <a:ext uri="{FF2B5EF4-FFF2-40B4-BE49-F238E27FC236}">
              <a16:creationId xmlns:a16="http://schemas.microsoft.com/office/drawing/2014/main" id="{8E416766-2C32-4515-9876-1059463DE0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2" name="Text Box 1161">
          <a:extLst>
            <a:ext uri="{FF2B5EF4-FFF2-40B4-BE49-F238E27FC236}">
              <a16:creationId xmlns:a16="http://schemas.microsoft.com/office/drawing/2014/main" id="{C2B33BA3-D30D-4C7B-A383-0678737854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3" name="Text Box 1162">
          <a:extLst>
            <a:ext uri="{FF2B5EF4-FFF2-40B4-BE49-F238E27FC236}">
              <a16:creationId xmlns:a16="http://schemas.microsoft.com/office/drawing/2014/main" id="{6A410D4C-14E5-43A7-9772-7D6352B193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4" name="Text Box 1163">
          <a:extLst>
            <a:ext uri="{FF2B5EF4-FFF2-40B4-BE49-F238E27FC236}">
              <a16:creationId xmlns:a16="http://schemas.microsoft.com/office/drawing/2014/main" id="{76674D7D-8DB1-4F3F-A9C4-688EA2D045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5" name="Text Box 1164">
          <a:extLst>
            <a:ext uri="{FF2B5EF4-FFF2-40B4-BE49-F238E27FC236}">
              <a16:creationId xmlns:a16="http://schemas.microsoft.com/office/drawing/2014/main" id="{137532C3-78A7-48DC-8BCA-CE3654B319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6" name="Text Box 1165">
          <a:extLst>
            <a:ext uri="{FF2B5EF4-FFF2-40B4-BE49-F238E27FC236}">
              <a16:creationId xmlns:a16="http://schemas.microsoft.com/office/drawing/2014/main" id="{090E0A20-7C99-4CC9-9287-2685DD50CE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7" name="Text Box 1166">
          <a:extLst>
            <a:ext uri="{FF2B5EF4-FFF2-40B4-BE49-F238E27FC236}">
              <a16:creationId xmlns:a16="http://schemas.microsoft.com/office/drawing/2014/main" id="{141451CD-55EA-436F-843A-AA6A86606A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8" name="Text Box 1167">
          <a:extLst>
            <a:ext uri="{FF2B5EF4-FFF2-40B4-BE49-F238E27FC236}">
              <a16:creationId xmlns:a16="http://schemas.microsoft.com/office/drawing/2014/main" id="{43E2D162-8F20-4F41-A884-BC696568A8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69" name="Text Box 1168">
          <a:extLst>
            <a:ext uri="{FF2B5EF4-FFF2-40B4-BE49-F238E27FC236}">
              <a16:creationId xmlns:a16="http://schemas.microsoft.com/office/drawing/2014/main" id="{145F69FB-0F1F-494F-887B-47C47E976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0" name="Text Box 1169">
          <a:extLst>
            <a:ext uri="{FF2B5EF4-FFF2-40B4-BE49-F238E27FC236}">
              <a16:creationId xmlns:a16="http://schemas.microsoft.com/office/drawing/2014/main" id="{FD4EA411-0E3A-4C01-81C2-6542DDAEA7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1" name="Text Box 1170">
          <a:extLst>
            <a:ext uri="{FF2B5EF4-FFF2-40B4-BE49-F238E27FC236}">
              <a16:creationId xmlns:a16="http://schemas.microsoft.com/office/drawing/2014/main" id="{E1F2CE7D-444B-48A8-BA70-25861F497D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2" name="Text Box 1171">
          <a:extLst>
            <a:ext uri="{FF2B5EF4-FFF2-40B4-BE49-F238E27FC236}">
              <a16:creationId xmlns:a16="http://schemas.microsoft.com/office/drawing/2014/main" id="{8BD29D64-A506-432B-81B0-7BB45E7011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3" name="Text Box 1172">
          <a:extLst>
            <a:ext uri="{FF2B5EF4-FFF2-40B4-BE49-F238E27FC236}">
              <a16:creationId xmlns:a16="http://schemas.microsoft.com/office/drawing/2014/main" id="{17C7FF50-85C9-4150-8497-729F06D4E5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4" name="Text Box 1173">
          <a:extLst>
            <a:ext uri="{FF2B5EF4-FFF2-40B4-BE49-F238E27FC236}">
              <a16:creationId xmlns:a16="http://schemas.microsoft.com/office/drawing/2014/main" id="{A98B3B53-F58E-4A50-88F5-089D67FD12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5" name="Text Box 1174">
          <a:extLst>
            <a:ext uri="{FF2B5EF4-FFF2-40B4-BE49-F238E27FC236}">
              <a16:creationId xmlns:a16="http://schemas.microsoft.com/office/drawing/2014/main" id="{DED498EA-2810-41C4-9058-52F0459056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6" name="Text Box 1175">
          <a:extLst>
            <a:ext uri="{FF2B5EF4-FFF2-40B4-BE49-F238E27FC236}">
              <a16:creationId xmlns:a16="http://schemas.microsoft.com/office/drawing/2014/main" id="{3C7225F1-4E26-4AFA-89A6-6A36D98A6F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7" name="Text Box 1176">
          <a:extLst>
            <a:ext uri="{FF2B5EF4-FFF2-40B4-BE49-F238E27FC236}">
              <a16:creationId xmlns:a16="http://schemas.microsoft.com/office/drawing/2014/main" id="{95C24DE6-2451-40F3-B432-9848ABBBEF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8" name="Text Box 1177">
          <a:extLst>
            <a:ext uri="{FF2B5EF4-FFF2-40B4-BE49-F238E27FC236}">
              <a16:creationId xmlns:a16="http://schemas.microsoft.com/office/drawing/2014/main" id="{85F2621E-8BFA-4F00-9966-A0BEDBBF35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79" name="Text Box 1178">
          <a:extLst>
            <a:ext uri="{FF2B5EF4-FFF2-40B4-BE49-F238E27FC236}">
              <a16:creationId xmlns:a16="http://schemas.microsoft.com/office/drawing/2014/main" id="{EE8C4182-B5AB-418B-AF0F-C49CAEC3C3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0" name="Text Box 1179">
          <a:extLst>
            <a:ext uri="{FF2B5EF4-FFF2-40B4-BE49-F238E27FC236}">
              <a16:creationId xmlns:a16="http://schemas.microsoft.com/office/drawing/2014/main" id="{5D5EC4AE-40D1-451B-A1C5-BDDE818BEC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1" name="Text Box 1180">
          <a:extLst>
            <a:ext uri="{FF2B5EF4-FFF2-40B4-BE49-F238E27FC236}">
              <a16:creationId xmlns:a16="http://schemas.microsoft.com/office/drawing/2014/main" id="{ADC1C442-6CF7-4A39-B933-929EF7401C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2" name="Text Box 1181">
          <a:extLst>
            <a:ext uri="{FF2B5EF4-FFF2-40B4-BE49-F238E27FC236}">
              <a16:creationId xmlns:a16="http://schemas.microsoft.com/office/drawing/2014/main" id="{FF9C03F3-BA1A-41DF-8978-42B90CF774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3" name="Text Box 1182">
          <a:extLst>
            <a:ext uri="{FF2B5EF4-FFF2-40B4-BE49-F238E27FC236}">
              <a16:creationId xmlns:a16="http://schemas.microsoft.com/office/drawing/2014/main" id="{4AEA90EE-AA76-4DF5-B8BA-3128B1B134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4" name="Text Box 1183">
          <a:extLst>
            <a:ext uri="{FF2B5EF4-FFF2-40B4-BE49-F238E27FC236}">
              <a16:creationId xmlns:a16="http://schemas.microsoft.com/office/drawing/2014/main" id="{F1BAEE96-754A-4225-BEBA-5191820C9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5" name="Text Box 1184">
          <a:extLst>
            <a:ext uri="{FF2B5EF4-FFF2-40B4-BE49-F238E27FC236}">
              <a16:creationId xmlns:a16="http://schemas.microsoft.com/office/drawing/2014/main" id="{D7F2F81C-1DDC-4466-A325-78F37DD396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6" name="Text Box 1185">
          <a:extLst>
            <a:ext uri="{FF2B5EF4-FFF2-40B4-BE49-F238E27FC236}">
              <a16:creationId xmlns:a16="http://schemas.microsoft.com/office/drawing/2014/main" id="{0E60489D-BD6F-45C0-819D-CB6EE68D3B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7" name="Text Box 1186">
          <a:extLst>
            <a:ext uri="{FF2B5EF4-FFF2-40B4-BE49-F238E27FC236}">
              <a16:creationId xmlns:a16="http://schemas.microsoft.com/office/drawing/2014/main" id="{4D0E6148-7C01-4BD7-BBC5-63187C1FAB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8" name="Text Box 1187">
          <a:extLst>
            <a:ext uri="{FF2B5EF4-FFF2-40B4-BE49-F238E27FC236}">
              <a16:creationId xmlns:a16="http://schemas.microsoft.com/office/drawing/2014/main" id="{053AA7BE-37DC-44B8-B855-1549AAFBEF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89" name="Text Box 1188">
          <a:extLst>
            <a:ext uri="{FF2B5EF4-FFF2-40B4-BE49-F238E27FC236}">
              <a16:creationId xmlns:a16="http://schemas.microsoft.com/office/drawing/2014/main" id="{F6BF2301-DBC7-4E8A-B243-AAEAEEABC1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0" name="Text Box 1189">
          <a:extLst>
            <a:ext uri="{FF2B5EF4-FFF2-40B4-BE49-F238E27FC236}">
              <a16:creationId xmlns:a16="http://schemas.microsoft.com/office/drawing/2014/main" id="{53259B9C-37B7-4FAA-9EEF-E295AE1886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1" name="Text Box 1190">
          <a:extLst>
            <a:ext uri="{FF2B5EF4-FFF2-40B4-BE49-F238E27FC236}">
              <a16:creationId xmlns:a16="http://schemas.microsoft.com/office/drawing/2014/main" id="{E6DA7BF0-CCCB-4FC6-B722-8EEC2139DB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2" name="Text Box 1191">
          <a:extLst>
            <a:ext uri="{FF2B5EF4-FFF2-40B4-BE49-F238E27FC236}">
              <a16:creationId xmlns:a16="http://schemas.microsoft.com/office/drawing/2014/main" id="{1F39BB07-487B-405F-9896-3104EBEB5D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3" name="Text Box 1192">
          <a:extLst>
            <a:ext uri="{FF2B5EF4-FFF2-40B4-BE49-F238E27FC236}">
              <a16:creationId xmlns:a16="http://schemas.microsoft.com/office/drawing/2014/main" id="{461D4D25-D05F-4A37-80B2-E2D071E360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4" name="Text Box 1193">
          <a:extLst>
            <a:ext uri="{FF2B5EF4-FFF2-40B4-BE49-F238E27FC236}">
              <a16:creationId xmlns:a16="http://schemas.microsoft.com/office/drawing/2014/main" id="{17D52857-FA06-414A-BF1E-C4CE114006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5" name="Text Box 1194">
          <a:extLst>
            <a:ext uri="{FF2B5EF4-FFF2-40B4-BE49-F238E27FC236}">
              <a16:creationId xmlns:a16="http://schemas.microsoft.com/office/drawing/2014/main" id="{B4C652C7-AAB6-4464-8818-F761857876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6" name="Text Box 1195">
          <a:extLst>
            <a:ext uri="{FF2B5EF4-FFF2-40B4-BE49-F238E27FC236}">
              <a16:creationId xmlns:a16="http://schemas.microsoft.com/office/drawing/2014/main" id="{26CB9819-4673-4621-843A-95A6B28E41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7" name="Text Box 1196">
          <a:extLst>
            <a:ext uri="{FF2B5EF4-FFF2-40B4-BE49-F238E27FC236}">
              <a16:creationId xmlns:a16="http://schemas.microsoft.com/office/drawing/2014/main" id="{9A16932C-B185-4BC5-A375-9004A478E4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8" name="Text Box 1197">
          <a:extLst>
            <a:ext uri="{FF2B5EF4-FFF2-40B4-BE49-F238E27FC236}">
              <a16:creationId xmlns:a16="http://schemas.microsoft.com/office/drawing/2014/main" id="{2051392E-10BA-408D-8E7D-2CC21736E0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199" name="Text Box 1198">
          <a:extLst>
            <a:ext uri="{FF2B5EF4-FFF2-40B4-BE49-F238E27FC236}">
              <a16:creationId xmlns:a16="http://schemas.microsoft.com/office/drawing/2014/main" id="{68010CBE-D609-4E50-BBB2-3D2A7C7325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0" name="Text Box 1199">
          <a:extLst>
            <a:ext uri="{FF2B5EF4-FFF2-40B4-BE49-F238E27FC236}">
              <a16:creationId xmlns:a16="http://schemas.microsoft.com/office/drawing/2014/main" id="{AF82481F-C243-4CA0-B072-C78929B69F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1" name="Text Box 1200">
          <a:extLst>
            <a:ext uri="{FF2B5EF4-FFF2-40B4-BE49-F238E27FC236}">
              <a16:creationId xmlns:a16="http://schemas.microsoft.com/office/drawing/2014/main" id="{3FE005FB-A142-40B0-B220-59748E5679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2" name="Text Box 1201">
          <a:extLst>
            <a:ext uri="{FF2B5EF4-FFF2-40B4-BE49-F238E27FC236}">
              <a16:creationId xmlns:a16="http://schemas.microsoft.com/office/drawing/2014/main" id="{AC5AE1B6-2237-4151-B9C8-83EDBF38B9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3" name="Text Box 1202">
          <a:extLst>
            <a:ext uri="{FF2B5EF4-FFF2-40B4-BE49-F238E27FC236}">
              <a16:creationId xmlns:a16="http://schemas.microsoft.com/office/drawing/2014/main" id="{532A3774-4767-4AB3-AC94-AB442593C6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4" name="Text Box 1203">
          <a:extLst>
            <a:ext uri="{FF2B5EF4-FFF2-40B4-BE49-F238E27FC236}">
              <a16:creationId xmlns:a16="http://schemas.microsoft.com/office/drawing/2014/main" id="{D9F48E54-4AAE-4A67-8FCB-3A5C8BDAA7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5" name="Text Box 1204">
          <a:extLst>
            <a:ext uri="{FF2B5EF4-FFF2-40B4-BE49-F238E27FC236}">
              <a16:creationId xmlns:a16="http://schemas.microsoft.com/office/drawing/2014/main" id="{3A172AB2-AFD2-4930-B3EF-97D2A58212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6" name="Text Box 1205">
          <a:extLst>
            <a:ext uri="{FF2B5EF4-FFF2-40B4-BE49-F238E27FC236}">
              <a16:creationId xmlns:a16="http://schemas.microsoft.com/office/drawing/2014/main" id="{612A0048-CE3C-4F66-BABA-D886D50BD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7" name="Text Box 1206">
          <a:extLst>
            <a:ext uri="{FF2B5EF4-FFF2-40B4-BE49-F238E27FC236}">
              <a16:creationId xmlns:a16="http://schemas.microsoft.com/office/drawing/2014/main" id="{5E1B8665-FF33-4255-83CD-96A7CA9E8C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8" name="Text Box 1207">
          <a:extLst>
            <a:ext uri="{FF2B5EF4-FFF2-40B4-BE49-F238E27FC236}">
              <a16:creationId xmlns:a16="http://schemas.microsoft.com/office/drawing/2014/main" id="{68136B34-D6A9-43D4-8ED8-55BF549B119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09" name="Text Box 1208">
          <a:extLst>
            <a:ext uri="{FF2B5EF4-FFF2-40B4-BE49-F238E27FC236}">
              <a16:creationId xmlns:a16="http://schemas.microsoft.com/office/drawing/2014/main" id="{0CC8A96D-212B-403B-8C64-9EB266FE55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0" name="Text Box 1209">
          <a:extLst>
            <a:ext uri="{FF2B5EF4-FFF2-40B4-BE49-F238E27FC236}">
              <a16:creationId xmlns:a16="http://schemas.microsoft.com/office/drawing/2014/main" id="{BC8A87BE-5A3C-428E-ADDA-EC7CAB8D88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1" name="Text Box 1210">
          <a:extLst>
            <a:ext uri="{FF2B5EF4-FFF2-40B4-BE49-F238E27FC236}">
              <a16:creationId xmlns:a16="http://schemas.microsoft.com/office/drawing/2014/main" id="{956567AA-9AA4-46B0-8B43-F23ABBB85A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2" name="Text Box 1211">
          <a:extLst>
            <a:ext uri="{FF2B5EF4-FFF2-40B4-BE49-F238E27FC236}">
              <a16:creationId xmlns:a16="http://schemas.microsoft.com/office/drawing/2014/main" id="{CA1E00A2-63C1-45C6-B906-15E6DEEFC9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3" name="Text Box 1212">
          <a:extLst>
            <a:ext uri="{FF2B5EF4-FFF2-40B4-BE49-F238E27FC236}">
              <a16:creationId xmlns:a16="http://schemas.microsoft.com/office/drawing/2014/main" id="{91635229-A8BF-4901-B88F-DA5E9CAB5E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4" name="Text Box 1213">
          <a:extLst>
            <a:ext uri="{FF2B5EF4-FFF2-40B4-BE49-F238E27FC236}">
              <a16:creationId xmlns:a16="http://schemas.microsoft.com/office/drawing/2014/main" id="{22CB69F4-8D3B-4423-969B-D80D53F4D0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5" name="Text Box 1214">
          <a:extLst>
            <a:ext uri="{FF2B5EF4-FFF2-40B4-BE49-F238E27FC236}">
              <a16:creationId xmlns:a16="http://schemas.microsoft.com/office/drawing/2014/main" id="{99A60282-C1C1-4AD5-9B50-4EEBCB0720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6" name="Text Box 1215">
          <a:extLst>
            <a:ext uri="{FF2B5EF4-FFF2-40B4-BE49-F238E27FC236}">
              <a16:creationId xmlns:a16="http://schemas.microsoft.com/office/drawing/2014/main" id="{9F5F977C-8D90-4AE5-9AD0-8B9355711F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7" name="Text Box 1216">
          <a:extLst>
            <a:ext uri="{FF2B5EF4-FFF2-40B4-BE49-F238E27FC236}">
              <a16:creationId xmlns:a16="http://schemas.microsoft.com/office/drawing/2014/main" id="{C64EEF1C-9858-4A37-9E4E-C6A60A46D7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8" name="Text Box 1217">
          <a:extLst>
            <a:ext uri="{FF2B5EF4-FFF2-40B4-BE49-F238E27FC236}">
              <a16:creationId xmlns:a16="http://schemas.microsoft.com/office/drawing/2014/main" id="{3922BF1A-411A-46C5-AAC4-40995E6029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19" name="Text Box 1218">
          <a:extLst>
            <a:ext uri="{FF2B5EF4-FFF2-40B4-BE49-F238E27FC236}">
              <a16:creationId xmlns:a16="http://schemas.microsoft.com/office/drawing/2014/main" id="{4B8D46D2-6E60-4192-8E7A-7E11503114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0" name="Text Box 1219">
          <a:extLst>
            <a:ext uri="{FF2B5EF4-FFF2-40B4-BE49-F238E27FC236}">
              <a16:creationId xmlns:a16="http://schemas.microsoft.com/office/drawing/2014/main" id="{9B0C0AB6-0197-441C-895C-7F37EEF4AA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1" name="Text Box 1220">
          <a:extLst>
            <a:ext uri="{FF2B5EF4-FFF2-40B4-BE49-F238E27FC236}">
              <a16:creationId xmlns:a16="http://schemas.microsoft.com/office/drawing/2014/main" id="{93BB2E01-87B3-4BBC-98A5-21739DA60E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2" name="Text Box 1221">
          <a:extLst>
            <a:ext uri="{FF2B5EF4-FFF2-40B4-BE49-F238E27FC236}">
              <a16:creationId xmlns:a16="http://schemas.microsoft.com/office/drawing/2014/main" id="{A297E0CF-03AF-49DF-8836-A6BBC0E9C0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3" name="Text Box 1222">
          <a:extLst>
            <a:ext uri="{FF2B5EF4-FFF2-40B4-BE49-F238E27FC236}">
              <a16:creationId xmlns:a16="http://schemas.microsoft.com/office/drawing/2014/main" id="{18D5C6BE-193E-42B0-B5E3-A66E6C9E19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4" name="Text Box 1223">
          <a:extLst>
            <a:ext uri="{FF2B5EF4-FFF2-40B4-BE49-F238E27FC236}">
              <a16:creationId xmlns:a16="http://schemas.microsoft.com/office/drawing/2014/main" id="{087045BF-CF80-461C-B0E1-CCAC279512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5" name="Text Box 1224">
          <a:extLst>
            <a:ext uri="{FF2B5EF4-FFF2-40B4-BE49-F238E27FC236}">
              <a16:creationId xmlns:a16="http://schemas.microsoft.com/office/drawing/2014/main" id="{0D9749A1-F045-4262-8890-C8D9813B59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6" name="Text Box 1225">
          <a:extLst>
            <a:ext uri="{FF2B5EF4-FFF2-40B4-BE49-F238E27FC236}">
              <a16:creationId xmlns:a16="http://schemas.microsoft.com/office/drawing/2014/main" id="{AD78A393-E246-4B56-8163-3CD90909C0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7" name="Text Box 1226">
          <a:extLst>
            <a:ext uri="{FF2B5EF4-FFF2-40B4-BE49-F238E27FC236}">
              <a16:creationId xmlns:a16="http://schemas.microsoft.com/office/drawing/2014/main" id="{AF51464B-EFC7-4C6E-8C32-CF0FF40C54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8" name="Text Box 1227">
          <a:extLst>
            <a:ext uri="{FF2B5EF4-FFF2-40B4-BE49-F238E27FC236}">
              <a16:creationId xmlns:a16="http://schemas.microsoft.com/office/drawing/2014/main" id="{7AC89872-00E8-4198-88BC-F619DDAFD2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29" name="Text Box 1228">
          <a:extLst>
            <a:ext uri="{FF2B5EF4-FFF2-40B4-BE49-F238E27FC236}">
              <a16:creationId xmlns:a16="http://schemas.microsoft.com/office/drawing/2014/main" id="{7496EAFB-367A-4114-9F5F-8FDA0549A9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0" name="Text Box 1229">
          <a:extLst>
            <a:ext uri="{FF2B5EF4-FFF2-40B4-BE49-F238E27FC236}">
              <a16:creationId xmlns:a16="http://schemas.microsoft.com/office/drawing/2014/main" id="{E3DF457B-3570-4905-9160-35F2991FBF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1" name="Text Box 1230">
          <a:extLst>
            <a:ext uri="{FF2B5EF4-FFF2-40B4-BE49-F238E27FC236}">
              <a16:creationId xmlns:a16="http://schemas.microsoft.com/office/drawing/2014/main" id="{0B5D60FD-CC53-4C9D-9E34-7B5C175B7B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2" name="Text Box 1231">
          <a:extLst>
            <a:ext uri="{FF2B5EF4-FFF2-40B4-BE49-F238E27FC236}">
              <a16:creationId xmlns:a16="http://schemas.microsoft.com/office/drawing/2014/main" id="{758D4BF5-F57D-4FB3-99D7-618F4CE5DC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3" name="Text Box 1232">
          <a:extLst>
            <a:ext uri="{FF2B5EF4-FFF2-40B4-BE49-F238E27FC236}">
              <a16:creationId xmlns:a16="http://schemas.microsoft.com/office/drawing/2014/main" id="{2972CE3A-BE76-4AA9-86A1-4F338AB643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4" name="Text Box 1233">
          <a:extLst>
            <a:ext uri="{FF2B5EF4-FFF2-40B4-BE49-F238E27FC236}">
              <a16:creationId xmlns:a16="http://schemas.microsoft.com/office/drawing/2014/main" id="{2335DA4B-A92C-4B85-B498-C7FCE1AB0A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5" name="Text Box 1234">
          <a:extLst>
            <a:ext uri="{FF2B5EF4-FFF2-40B4-BE49-F238E27FC236}">
              <a16:creationId xmlns:a16="http://schemas.microsoft.com/office/drawing/2014/main" id="{AE7DD392-04C2-45BC-9729-BDFA2F716D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6" name="Text Box 1235">
          <a:extLst>
            <a:ext uri="{FF2B5EF4-FFF2-40B4-BE49-F238E27FC236}">
              <a16:creationId xmlns:a16="http://schemas.microsoft.com/office/drawing/2014/main" id="{D726B7AD-FF79-47F5-86DF-B79651D716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7" name="Text Box 1236">
          <a:extLst>
            <a:ext uri="{FF2B5EF4-FFF2-40B4-BE49-F238E27FC236}">
              <a16:creationId xmlns:a16="http://schemas.microsoft.com/office/drawing/2014/main" id="{35084A0F-2B89-4EFD-A47B-6A0A5478D2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8" name="Text Box 1237">
          <a:extLst>
            <a:ext uri="{FF2B5EF4-FFF2-40B4-BE49-F238E27FC236}">
              <a16:creationId xmlns:a16="http://schemas.microsoft.com/office/drawing/2014/main" id="{DB028635-8293-469E-BF64-B0B050A4E8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39" name="Text Box 1238">
          <a:extLst>
            <a:ext uri="{FF2B5EF4-FFF2-40B4-BE49-F238E27FC236}">
              <a16:creationId xmlns:a16="http://schemas.microsoft.com/office/drawing/2014/main" id="{88F244FB-99DB-4566-A00B-06763CB21C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0" name="Text Box 1239">
          <a:extLst>
            <a:ext uri="{FF2B5EF4-FFF2-40B4-BE49-F238E27FC236}">
              <a16:creationId xmlns:a16="http://schemas.microsoft.com/office/drawing/2014/main" id="{E73D2ADA-EEAC-4D4E-B72E-1BBA3D650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1" name="Text Box 1240">
          <a:extLst>
            <a:ext uri="{FF2B5EF4-FFF2-40B4-BE49-F238E27FC236}">
              <a16:creationId xmlns:a16="http://schemas.microsoft.com/office/drawing/2014/main" id="{A612C688-B9C9-44BC-9355-EDBEAD8258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2" name="Text Box 1241">
          <a:extLst>
            <a:ext uri="{FF2B5EF4-FFF2-40B4-BE49-F238E27FC236}">
              <a16:creationId xmlns:a16="http://schemas.microsoft.com/office/drawing/2014/main" id="{45B02915-3C1A-494E-B972-7C362B95B0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3" name="Text Box 1242">
          <a:extLst>
            <a:ext uri="{FF2B5EF4-FFF2-40B4-BE49-F238E27FC236}">
              <a16:creationId xmlns:a16="http://schemas.microsoft.com/office/drawing/2014/main" id="{E432846B-4529-47CA-A5AA-C76C15D57F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4" name="Text Box 1243">
          <a:extLst>
            <a:ext uri="{FF2B5EF4-FFF2-40B4-BE49-F238E27FC236}">
              <a16:creationId xmlns:a16="http://schemas.microsoft.com/office/drawing/2014/main" id="{E4E8CDE0-7CA4-4932-B7A4-3181638EE7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5" name="Text Box 1244">
          <a:extLst>
            <a:ext uri="{FF2B5EF4-FFF2-40B4-BE49-F238E27FC236}">
              <a16:creationId xmlns:a16="http://schemas.microsoft.com/office/drawing/2014/main" id="{0234C8FB-04CF-448D-875B-9702F2514B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6" name="Text Box 1245">
          <a:extLst>
            <a:ext uri="{FF2B5EF4-FFF2-40B4-BE49-F238E27FC236}">
              <a16:creationId xmlns:a16="http://schemas.microsoft.com/office/drawing/2014/main" id="{4F213950-619F-490D-8AEE-F321EA64F3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7" name="Text Box 1246">
          <a:extLst>
            <a:ext uri="{FF2B5EF4-FFF2-40B4-BE49-F238E27FC236}">
              <a16:creationId xmlns:a16="http://schemas.microsoft.com/office/drawing/2014/main" id="{0A150940-4337-4BF8-A5D9-8A58167088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8" name="Text Box 1247">
          <a:extLst>
            <a:ext uri="{FF2B5EF4-FFF2-40B4-BE49-F238E27FC236}">
              <a16:creationId xmlns:a16="http://schemas.microsoft.com/office/drawing/2014/main" id="{37B00D74-227F-4C3E-BD3F-94AA6D6A57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49" name="Text Box 1248">
          <a:extLst>
            <a:ext uri="{FF2B5EF4-FFF2-40B4-BE49-F238E27FC236}">
              <a16:creationId xmlns:a16="http://schemas.microsoft.com/office/drawing/2014/main" id="{6A0B73D2-5614-40E4-B79E-A9C4922538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0" name="Text Box 1249">
          <a:extLst>
            <a:ext uri="{FF2B5EF4-FFF2-40B4-BE49-F238E27FC236}">
              <a16:creationId xmlns:a16="http://schemas.microsoft.com/office/drawing/2014/main" id="{2E6A4061-4C63-4D39-A92A-EE7E5E51E6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1" name="Text Box 1250">
          <a:extLst>
            <a:ext uri="{FF2B5EF4-FFF2-40B4-BE49-F238E27FC236}">
              <a16:creationId xmlns:a16="http://schemas.microsoft.com/office/drawing/2014/main" id="{A3F2F33F-BBBB-4BFD-AC47-DE57AE47B5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2" name="Text Box 1251">
          <a:extLst>
            <a:ext uri="{FF2B5EF4-FFF2-40B4-BE49-F238E27FC236}">
              <a16:creationId xmlns:a16="http://schemas.microsoft.com/office/drawing/2014/main" id="{45916A40-D612-4FE0-9B0D-2DA6E24C01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3" name="Text Box 1252">
          <a:extLst>
            <a:ext uri="{FF2B5EF4-FFF2-40B4-BE49-F238E27FC236}">
              <a16:creationId xmlns:a16="http://schemas.microsoft.com/office/drawing/2014/main" id="{79BD7BF1-BB91-4E66-81CA-C28B1AF34E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4" name="Text Box 1253">
          <a:extLst>
            <a:ext uri="{FF2B5EF4-FFF2-40B4-BE49-F238E27FC236}">
              <a16:creationId xmlns:a16="http://schemas.microsoft.com/office/drawing/2014/main" id="{33263480-528B-4E6B-ADEC-9DD0C21523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5" name="Text Box 1254">
          <a:extLst>
            <a:ext uri="{FF2B5EF4-FFF2-40B4-BE49-F238E27FC236}">
              <a16:creationId xmlns:a16="http://schemas.microsoft.com/office/drawing/2014/main" id="{20F339DE-AC98-4280-822D-A067FFBA1F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6" name="Text Box 1255">
          <a:extLst>
            <a:ext uri="{FF2B5EF4-FFF2-40B4-BE49-F238E27FC236}">
              <a16:creationId xmlns:a16="http://schemas.microsoft.com/office/drawing/2014/main" id="{D6747D6B-D776-4DD4-9F65-7555BBAA18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7" name="Text Box 1256">
          <a:extLst>
            <a:ext uri="{FF2B5EF4-FFF2-40B4-BE49-F238E27FC236}">
              <a16:creationId xmlns:a16="http://schemas.microsoft.com/office/drawing/2014/main" id="{3BCAAB30-182C-4748-B80E-3BA7720A6D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8" name="Text Box 1257">
          <a:extLst>
            <a:ext uri="{FF2B5EF4-FFF2-40B4-BE49-F238E27FC236}">
              <a16:creationId xmlns:a16="http://schemas.microsoft.com/office/drawing/2014/main" id="{84C69C97-9C90-4078-8ABF-EB464D413D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59" name="Text Box 1258">
          <a:extLst>
            <a:ext uri="{FF2B5EF4-FFF2-40B4-BE49-F238E27FC236}">
              <a16:creationId xmlns:a16="http://schemas.microsoft.com/office/drawing/2014/main" id="{BF7F11BB-7A72-4484-836D-AF5CA026D5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0" name="Text Box 1259">
          <a:extLst>
            <a:ext uri="{FF2B5EF4-FFF2-40B4-BE49-F238E27FC236}">
              <a16:creationId xmlns:a16="http://schemas.microsoft.com/office/drawing/2014/main" id="{3774ABED-7FDD-469F-A4E8-412CFBFFDA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1" name="Text Box 1260">
          <a:extLst>
            <a:ext uri="{FF2B5EF4-FFF2-40B4-BE49-F238E27FC236}">
              <a16:creationId xmlns:a16="http://schemas.microsoft.com/office/drawing/2014/main" id="{C662CC72-675F-49E2-8105-9E93AB14EE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2" name="Text Box 1261">
          <a:extLst>
            <a:ext uri="{FF2B5EF4-FFF2-40B4-BE49-F238E27FC236}">
              <a16:creationId xmlns:a16="http://schemas.microsoft.com/office/drawing/2014/main" id="{9FE62494-E37B-408A-A82D-F78179283A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3" name="Text Box 1262">
          <a:extLst>
            <a:ext uri="{FF2B5EF4-FFF2-40B4-BE49-F238E27FC236}">
              <a16:creationId xmlns:a16="http://schemas.microsoft.com/office/drawing/2014/main" id="{607DB769-A345-45EA-ADEC-BD1EF47F99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4" name="Text Box 1263">
          <a:extLst>
            <a:ext uri="{FF2B5EF4-FFF2-40B4-BE49-F238E27FC236}">
              <a16:creationId xmlns:a16="http://schemas.microsoft.com/office/drawing/2014/main" id="{947AB334-5007-4F6A-AA94-2567FF9E6B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5" name="Text Box 1264">
          <a:extLst>
            <a:ext uri="{FF2B5EF4-FFF2-40B4-BE49-F238E27FC236}">
              <a16:creationId xmlns:a16="http://schemas.microsoft.com/office/drawing/2014/main" id="{56F36F44-96B3-42D7-857F-4870CA609F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6" name="Text Box 1265">
          <a:extLst>
            <a:ext uri="{FF2B5EF4-FFF2-40B4-BE49-F238E27FC236}">
              <a16:creationId xmlns:a16="http://schemas.microsoft.com/office/drawing/2014/main" id="{D839BC3D-D2EA-45DF-AC9C-FE5FD9F530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7" name="Text Box 1266">
          <a:extLst>
            <a:ext uri="{FF2B5EF4-FFF2-40B4-BE49-F238E27FC236}">
              <a16:creationId xmlns:a16="http://schemas.microsoft.com/office/drawing/2014/main" id="{2426CE78-7548-46E8-9AD1-B962EB62C6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8" name="Text Box 1267">
          <a:extLst>
            <a:ext uri="{FF2B5EF4-FFF2-40B4-BE49-F238E27FC236}">
              <a16:creationId xmlns:a16="http://schemas.microsoft.com/office/drawing/2014/main" id="{C2DED2FB-D915-4DEF-A78F-C213CE59CB2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69" name="Text Box 1268">
          <a:extLst>
            <a:ext uri="{FF2B5EF4-FFF2-40B4-BE49-F238E27FC236}">
              <a16:creationId xmlns:a16="http://schemas.microsoft.com/office/drawing/2014/main" id="{45C4D502-3B8E-4F91-A4F8-85676EA00F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0" name="Text Box 1269">
          <a:extLst>
            <a:ext uri="{FF2B5EF4-FFF2-40B4-BE49-F238E27FC236}">
              <a16:creationId xmlns:a16="http://schemas.microsoft.com/office/drawing/2014/main" id="{6C07E3B4-6F61-482F-90D5-03B8BEC787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1" name="Text Box 1270">
          <a:extLst>
            <a:ext uri="{FF2B5EF4-FFF2-40B4-BE49-F238E27FC236}">
              <a16:creationId xmlns:a16="http://schemas.microsoft.com/office/drawing/2014/main" id="{3BE629BE-3D90-453E-B940-3A0F91592F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2" name="Text Box 1271">
          <a:extLst>
            <a:ext uri="{FF2B5EF4-FFF2-40B4-BE49-F238E27FC236}">
              <a16:creationId xmlns:a16="http://schemas.microsoft.com/office/drawing/2014/main" id="{73113B8E-96A2-403D-9CE2-9B280BF051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3" name="Text Box 1272">
          <a:extLst>
            <a:ext uri="{FF2B5EF4-FFF2-40B4-BE49-F238E27FC236}">
              <a16:creationId xmlns:a16="http://schemas.microsoft.com/office/drawing/2014/main" id="{4BE108A8-7DD9-4C74-BFAE-B9DB2D05AC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4" name="Text Box 1273">
          <a:extLst>
            <a:ext uri="{FF2B5EF4-FFF2-40B4-BE49-F238E27FC236}">
              <a16:creationId xmlns:a16="http://schemas.microsoft.com/office/drawing/2014/main" id="{639F3779-EB71-4244-9952-F5E8EE6C86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275" name="Text Box 1274">
          <a:extLst>
            <a:ext uri="{FF2B5EF4-FFF2-40B4-BE49-F238E27FC236}">
              <a16:creationId xmlns:a16="http://schemas.microsoft.com/office/drawing/2014/main" id="{30BA1612-4569-49D2-8B9F-B69C98F1DE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6" name="Text Box 994">
          <a:extLst>
            <a:ext uri="{FF2B5EF4-FFF2-40B4-BE49-F238E27FC236}">
              <a16:creationId xmlns:a16="http://schemas.microsoft.com/office/drawing/2014/main" id="{A6A7F6E4-919B-4E8D-B023-7132CB1F1B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7" name="Text Box 995">
          <a:extLst>
            <a:ext uri="{FF2B5EF4-FFF2-40B4-BE49-F238E27FC236}">
              <a16:creationId xmlns:a16="http://schemas.microsoft.com/office/drawing/2014/main" id="{0D44538F-DD17-4225-B01C-108760B4D6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8" name="Text Box 996">
          <a:extLst>
            <a:ext uri="{FF2B5EF4-FFF2-40B4-BE49-F238E27FC236}">
              <a16:creationId xmlns:a16="http://schemas.microsoft.com/office/drawing/2014/main" id="{EC3EE288-C2AB-481F-97C5-AF579B6531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79" name="Text Box 997">
          <a:extLst>
            <a:ext uri="{FF2B5EF4-FFF2-40B4-BE49-F238E27FC236}">
              <a16:creationId xmlns:a16="http://schemas.microsoft.com/office/drawing/2014/main" id="{93A76279-0C09-4176-AB3E-5D8C568E22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0" name="Text Box 998">
          <a:extLst>
            <a:ext uri="{FF2B5EF4-FFF2-40B4-BE49-F238E27FC236}">
              <a16:creationId xmlns:a16="http://schemas.microsoft.com/office/drawing/2014/main" id="{9BE8F965-70DD-450B-8D3D-6C2D905797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1" name="Text Box 999">
          <a:extLst>
            <a:ext uri="{FF2B5EF4-FFF2-40B4-BE49-F238E27FC236}">
              <a16:creationId xmlns:a16="http://schemas.microsoft.com/office/drawing/2014/main" id="{A4811A5A-9ADD-4130-9ECC-68C02E1477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2" name="Text Box 1000">
          <a:extLst>
            <a:ext uri="{FF2B5EF4-FFF2-40B4-BE49-F238E27FC236}">
              <a16:creationId xmlns:a16="http://schemas.microsoft.com/office/drawing/2014/main" id="{F5F7B3A3-667D-4D41-A40A-50C07E4D82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3" name="Text Box 1001">
          <a:extLst>
            <a:ext uri="{FF2B5EF4-FFF2-40B4-BE49-F238E27FC236}">
              <a16:creationId xmlns:a16="http://schemas.microsoft.com/office/drawing/2014/main" id="{93147887-819E-457E-83C0-178740AA05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4" name="Text Box 1002">
          <a:extLst>
            <a:ext uri="{FF2B5EF4-FFF2-40B4-BE49-F238E27FC236}">
              <a16:creationId xmlns:a16="http://schemas.microsoft.com/office/drawing/2014/main" id="{7D54DAC4-C1AC-46E4-8E61-CED4AD4740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5" name="Text Box 1003">
          <a:extLst>
            <a:ext uri="{FF2B5EF4-FFF2-40B4-BE49-F238E27FC236}">
              <a16:creationId xmlns:a16="http://schemas.microsoft.com/office/drawing/2014/main" id="{06BA595A-5E52-4BCE-B353-49E5162E6C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6" name="Text Box 1004">
          <a:extLst>
            <a:ext uri="{FF2B5EF4-FFF2-40B4-BE49-F238E27FC236}">
              <a16:creationId xmlns:a16="http://schemas.microsoft.com/office/drawing/2014/main" id="{0098D665-AEB0-4E0F-AF9C-75ADDB4FB1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7" name="Text Box 1005">
          <a:extLst>
            <a:ext uri="{FF2B5EF4-FFF2-40B4-BE49-F238E27FC236}">
              <a16:creationId xmlns:a16="http://schemas.microsoft.com/office/drawing/2014/main" id="{66178DCD-F684-430C-9A4C-9ECCFF9BD5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8" name="Text Box 1006">
          <a:extLst>
            <a:ext uri="{FF2B5EF4-FFF2-40B4-BE49-F238E27FC236}">
              <a16:creationId xmlns:a16="http://schemas.microsoft.com/office/drawing/2014/main" id="{F98D415B-708D-4D9B-8667-987DFF1E7C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89" name="Text Box 1007">
          <a:extLst>
            <a:ext uri="{FF2B5EF4-FFF2-40B4-BE49-F238E27FC236}">
              <a16:creationId xmlns:a16="http://schemas.microsoft.com/office/drawing/2014/main" id="{67B492BF-3C5E-4E38-BA84-B88AACAFA6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0" name="Text Box 1008">
          <a:extLst>
            <a:ext uri="{FF2B5EF4-FFF2-40B4-BE49-F238E27FC236}">
              <a16:creationId xmlns:a16="http://schemas.microsoft.com/office/drawing/2014/main" id="{DAAE3A51-B129-4B2A-9F83-56E01CB7AC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1" name="Text Box 1009">
          <a:extLst>
            <a:ext uri="{FF2B5EF4-FFF2-40B4-BE49-F238E27FC236}">
              <a16:creationId xmlns:a16="http://schemas.microsoft.com/office/drawing/2014/main" id="{1C100A7B-30DB-4B42-9FB1-E0D42AED8A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2" name="Text Box 1010">
          <a:extLst>
            <a:ext uri="{FF2B5EF4-FFF2-40B4-BE49-F238E27FC236}">
              <a16:creationId xmlns:a16="http://schemas.microsoft.com/office/drawing/2014/main" id="{3E5B41AA-BE4E-4A5F-AC08-D4D669BEA4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3" name="Text Box 1011">
          <a:extLst>
            <a:ext uri="{FF2B5EF4-FFF2-40B4-BE49-F238E27FC236}">
              <a16:creationId xmlns:a16="http://schemas.microsoft.com/office/drawing/2014/main" id="{8999F9B3-1C65-43D3-A4B4-A034DD1A8C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4" name="Text Box 1012">
          <a:extLst>
            <a:ext uri="{FF2B5EF4-FFF2-40B4-BE49-F238E27FC236}">
              <a16:creationId xmlns:a16="http://schemas.microsoft.com/office/drawing/2014/main" id="{F4671509-BDDB-41E6-98A6-7BE76A2FC0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5" name="Text Box 1013">
          <a:extLst>
            <a:ext uri="{FF2B5EF4-FFF2-40B4-BE49-F238E27FC236}">
              <a16:creationId xmlns:a16="http://schemas.microsoft.com/office/drawing/2014/main" id="{BC153AE0-01C7-4C84-871C-4CDFBF270C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6" name="Text Box 1014">
          <a:extLst>
            <a:ext uri="{FF2B5EF4-FFF2-40B4-BE49-F238E27FC236}">
              <a16:creationId xmlns:a16="http://schemas.microsoft.com/office/drawing/2014/main" id="{8AE29902-2E5D-4FE1-9463-791EA31E49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7" name="Text Box 1015">
          <a:extLst>
            <a:ext uri="{FF2B5EF4-FFF2-40B4-BE49-F238E27FC236}">
              <a16:creationId xmlns:a16="http://schemas.microsoft.com/office/drawing/2014/main" id="{9B9622C5-685D-4B3F-B47B-4F0D039B5B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8" name="Text Box 1016">
          <a:extLst>
            <a:ext uri="{FF2B5EF4-FFF2-40B4-BE49-F238E27FC236}">
              <a16:creationId xmlns:a16="http://schemas.microsoft.com/office/drawing/2014/main" id="{F5D0ECF7-5493-4E44-B790-02EDC69918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299" name="Text Box 1017">
          <a:extLst>
            <a:ext uri="{FF2B5EF4-FFF2-40B4-BE49-F238E27FC236}">
              <a16:creationId xmlns:a16="http://schemas.microsoft.com/office/drawing/2014/main" id="{7ACB3EF4-ECD2-4513-A41E-15AADDE343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0" name="Text Box 1018">
          <a:extLst>
            <a:ext uri="{FF2B5EF4-FFF2-40B4-BE49-F238E27FC236}">
              <a16:creationId xmlns:a16="http://schemas.microsoft.com/office/drawing/2014/main" id="{D4ED0560-CD2F-4D68-BDB0-BD494A049D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1" name="Text Box 1019">
          <a:extLst>
            <a:ext uri="{FF2B5EF4-FFF2-40B4-BE49-F238E27FC236}">
              <a16:creationId xmlns:a16="http://schemas.microsoft.com/office/drawing/2014/main" id="{D2E1E355-823B-4947-8C35-B9BFA138E3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2" name="Text Box 1020">
          <a:extLst>
            <a:ext uri="{FF2B5EF4-FFF2-40B4-BE49-F238E27FC236}">
              <a16:creationId xmlns:a16="http://schemas.microsoft.com/office/drawing/2014/main" id="{23771D62-4D8C-41AE-A1B1-B76FF4EDBE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3" name="Text Box 1021">
          <a:extLst>
            <a:ext uri="{FF2B5EF4-FFF2-40B4-BE49-F238E27FC236}">
              <a16:creationId xmlns:a16="http://schemas.microsoft.com/office/drawing/2014/main" id="{778F91AC-67E4-4806-93F1-F8D5C8A0A9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4" name="Text Box 1022">
          <a:extLst>
            <a:ext uri="{FF2B5EF4-FFF2-40B4-BE49-F238E27FC236}">
              <a16:creationId xmlns:a16="http://schemas.microsoft.com/office/drawing/2014/main" id="{4FA4AD54-9D11-4603-87A6-3B2AF282F7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5" name="Text Box 1023">
          <a:extLst>
            <a:ext uri="{FF2B5EF4-FFF2-40B4-BE49-F238E27FC236}">
              <a16:creationId xmlns:a16="http://schemas.microsoft.com/office/drawing/2014/main" id="{2CF1E6C8-C2D7-4388-8B45-928EA3D6C9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6" name="Text Box 1024">
          <a:extLst>
            <a:ext uri="{FF2B5EF4-FFF2-40B4-BE49-F238E27FC236}">
              <a16:creationId xmlns:a16="http://schemas.microsoft.com/office/drawing/2014/main" id="{5BA62F04-014E-46A8-9BB5-6DF85A0266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7" name="Text Box 1025">
          <a:extLst>
            <a:ext uri="{FF2B5EF4-FFF2-40B4-BE49-F238E27FC236}">
              <a16:creationId xmlns:a16="http://schemas.microsoft.com/office/drawing/2014/main" id="{B4D3DAEF-F769-4F74-83FD-8F36E70DA9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8" name="Text Box 1026">
          <a:extLst>
            <a:ext uri="{FF2B5EF4-FFF2-40B4-BE49-F238E27FC236}">
              <a16:creationId xmlns:a16="http://schemas.microsoft.com/office/drawing/2014/main" id="{4580597D-E5D4-410F-8264-F615EB5B12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09" name="Text Box 1027">
          <a:extLst>
            <a:ext uri="{FF2B5EF4-FFF2-40B4-BE49-F238E27FC236}">
              <a16:creationId xmlns:a16="http://schemas.microsoft.com/office/drawing/2014/main" id="{0372E9CD-FAAA-400E-B035-9EC12AB001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0" name="Text Box 1028">
          <a:extLst>
            <a:ext uri="{FF2B5EF4-FFF2-40B4-BE49-F238E27FC236}">
              <a16:creationId xmlns:a16="http://schemas.microsoft.com/office/drawing/2014/main" id="{39F9B7DB-3B7D-4AF2-BB19-EDE05D00DB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1" name="Text Box 1029">
          <a:extLst>
            <a:ext uri="{FF2B5EF4-FFF2-40B4-BE49-F238E27FC236}">
              <a16:creationId xmlns:a16="http://schemas.microsoft.com/office/drawing/2014/main" id="{E95B5700-575F-4509-9274-A613AF0460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2" name="Text Box 1030">
          <a:extLst>
            <a:ext uri="{FF2B5EF4-FFF2-40B4-BE49-F238E27FC236}">
              <a16:creationId xmlns:a16="http://schemas.microsoft.com/office/drawing/2014/main" id="{74A9245A-D242-49A4-8F4C-F04C8A88D1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3" name="Text Box 1031">
          <a:extLst>
            <a:ext uri="{FF2B5EF4-FFF2-40B4-BE49-F238E27FC236}">
              <a16:creationId xmlns:a16="http://schemas.microsoft.com/office/drawing/2014/main" id="{DF07DE93-207C-4BC7-852D-DEB5FBDABE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4" name="Text Box 1032">
          <a:extLst>
            <a:ext uri="{FF2B5EF4-FFF2-40B4-BE49-F238E27FC236}">
              <a16:creationId xmlns:a16="http://schemas.microsoft.com/office/drawing/2014/main" id="{E6E93D35-C9C5-4987-8B85-32A9F9DE28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5" name="Text Box 1033">
          <a:extLst>
            <a:ext uri="{FF2B5EF4-FFF2-40B4-BE49-F238E27FC236}">
              <a16:creationId xmlns:a16="http://schemas.microsoft.com/office/drawing/2014/main" id="{20DF48F8-8BBC-4372-AC4F-DC610B3E9E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6" name="Text Box 1034">
          <a:extLst>
            <a:ext uri="{FF2B5EF4-FFF2-40B4-BE49-F238E27FC236}">
              <a16:creationId xmlns:a16="http://schemas.microsoft.com/office/drawing/2014/main" id="{43C1D9C9-E18F-433B-9361-380C069404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7" name="Text Box 1035">
          <a:extLst>
            <a:ext uri="{FF2B5EF4-FFF2-40B4-BE49-F238E27FC236}">
              <a16:creationId xmlns:a16="http://schemas.microsoft.com/office/drawing/2014/main" id="{470DF3C6-0757-4396-8F03-FC5CF8E014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8" name="Text Box 1036">
          <a:extLst>
            <a:ext uri="{FF2B5EF4-FFF2-40B4-BE49-F238E27FC236}">
              <a16:creationId xmlns:a16="http://schemas.microsoft.com/office/drawing/2014/main" id="{40FABD97-ACD2-4F82-8917-00D3F4A8E1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19" name="Text Box 1037">
          <a:extLst>
            <a:ext uri="{FF2B5EF4-FFF2-40B4-BE49-F238E27FC236}">
              <a16:creationId xmlns:a16="http://schemas.microsoft.com/office/drawing/2014/main" id="{FDF2110E-7FFC-4D4F-A432-976C4B8675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0" name="Text Box 1038">
          <a:extLst>
            <a:ext uri="{FF2B5EF4-FFF2-40B4-BE49-F238E27FC236}">
              <a16:creationId xmlns:a16="http://schemas.microsoft.com/office/drawing/2014/main" id="{3B55467A-F38E-4D61-8146-B81B533A6F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1" name="Text Box 1039">
          <a:extLst>
            <a:ext uri="{FF2B5EF4-FFF2-40B4-BE49-F238E27FC236}">
              <a16:creationId xmlns:a16="http://schemas.microsoft.com/office/drawing/2014/main" id="{5276DAA9-8E59-47FB-AE0E-DC5594AE6E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2" name="Text Box 1040">
          <a:extLst>
            <a:ext uri="{FF2B5EF4-FFF2-40B4-BE49-F238E27FC236}">
              <a16:creationId xmlns:a16="http://schemas.microsoft.com/office/drawing/2014/main" id="{7765DDCD-AF39-4015-A0BE-722F794F7D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3" name="Text Box 1041">
          <a:extLst>
            <a:ext uri="{FF2B5EF4-FFF2-40B4-BE49-F238E27FC236}">
              <a16:creationId xmlns:a16="http://schemas.microsoft.com/office/drawing/2014/main" id="{EFF112E7-A32B-444F-AFA4-838574E68D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4" name="Text Box 1042">
          <a:extLst>
            <a:ext uri="{FF2B5EF4-FFF2-40B4-BE49-F238E27FC236}">
              <a16:creationId xmlns:a16="http://schemas.microsoft.com/office/drawing/2014/main" id="{FCF8D28E-39B6-433A-9D5E-5E2F397A9D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5" name="Text Box 1043">
          <a:extLst>
            <a:ext uri="{FF2B5EF4-FFF2-40B4-BE49-F238E27FC236}">
              <a16:creationId xmlns:a16="http://schemas.microsoft.com/office/drawing/2014/main" id="{2171B49E-B12B-49AA-81DB-8F1727AB54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6" name="Text Box 1044">
          <a:extLst>
            <a:ext uri="{FF2B5EF4-FFF2-40B4-BE49-F238E27FC236}">
              <a16:creationId xmlns:a16="http://schemas.microsoft.com/office/drawing/2014/main" id="{D30DF843-12CC-46AA-A4CD-40CAAABD3E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7" name="Text Box 1045">
          <a:extLst>
            <a:ext uri="{FF2B5EF4-FFF2-40B4-BE49-F238E27FC236}">
              <a16:creationId xmlns:a16="http://schemas.microsoft.com/office/drawing/2014/main" id="{EF712CF1-3EBE-4305-9D59-29ED76BA6E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8" name="Text Box 1046">
          <a:extLst>
            <a:ext uri="{FF2B5EF4-FFF2-40B4-BE49-F238E27FC236}">
              <a16:creationId xmlns:a16="http://schemas.microsoft.com/office/drawing/2014/main" id="{F95C1B78-92E1-4E93-9F5F-0FABD86F84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29" name="Text Box 1047">
          <a:extLst>
            <a:ext uri="{FF2B5EF4-FFF2-40B4-BE49-F238E27FC236}">
              <a16:creationId xmlns:a16="http://schemas.microsoft.com/office/drawing/2014/main" id="{E6CD4678-4A98-4F86-A6D2-2E6BE70255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0" name="Text Box 1048">
          <a:extLst>
            <a:ext uri="{FF2B5EF4-FFF2-40B4-BE49-F238E27FC236}">
              <a16:creationId xmlns:a16="http://schemas.microsoft.com/office/drawing/2014/main" id="{4771F373-8883-4692-98A8-998495247E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1" name="Text Box 1049">
          <a:extLst>
            <a:ext uri="{FF2B5EF4-FFF2-40B4-BE49-F238E27FC236}">
              <a16:creationId xmlns:a16="http://schemas.microsoft.com/office/drawing/2014/main" id="{88E38C3D-E816-4FF6-8243-5949E9BA58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2" name="Text Box 1050">
          <a:extLst>
            <a:ext uri="{FF2B5EF4-FFF2-40B4-BE49-F238E27FC236}">
              <a16:creationId xmlns:a16="http://schemas.microsoft.com/office/drawing/2014/main" id="{054058E8-F563-4D02-AB8B-FAAE42CE45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3" name="Text Box 1051">
          <a:extLst>
            <a:ext uri="{FF2B5EF4-FFF2-40B4-BE49-F238E27FC236}">
              <a16:creationId xmlns:a16="http://schemas.microsoft.com/office/drawing/2014/main" id="{93ED26D2-D3D8-43C3-AEA6-93AA216AEC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4" name="Text Box 1052">
          <a:extLst>
            <a:ext uri="{FF2B5EF4-FFF2-40B4-BE49-F238E27FC236}">
              <a16:creationId xmlns:a16="http://schemas.microsoft.com/office/drawing/2014/main" id="{381CAEC1-6E33-4056-81F0-BA5D0F834E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5" name="Text Box 1053">
          <a:extLst>
            <a:ext uri="{FF2B5EF4-FFF2-40B4-BE49-F238E27FC236}">
              <a16:creationId xmlns:a16="http://schemas.microsoft.com/office/drawing/2014/main" id="{EDE54813-1A1C-4A08-9E04-B59546BC76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6" name="Text Box 1054">
          <a:extLst>
            <a:ext uri="{FF2B5EF4-FFF2-40B4-BE49-F238E27FC236}">
              <a16:creationId xmlns:a16="http://schemas.microsoft.com/office/drawing/2014/main" id="{96FAA868-D199-45F6-A9F9-9D0CF3BDE6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7" name="Text Box 1055">
          <a:extLst>
            <a:ext uri="{FF2B5EF4-FFF2-40B4-BE49-F238E27FC236}">
              <a16:creationId xmlns:a16="http://schemas.microsoft.com/office/drawing/2014/main" id="{9E203C95-6E98-408D-BE9D-7F962AB15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8" name="Text Box 1056">
          <a:extLst>
            <a:ext uri="{FF2B5EF4-FFF2-40B4-BE49-F238E27FC236}">
              <a16:creationId xmlns:a16="http://schemas.microsoft.com/office/drawing/2014/main" id="{1FC71AEB-9A4C-47CF-9DD2-7A28D7B037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39" name="Text Box 1057">
          <a:extLst>
            <a:ext uri="{FF2B5EF4-FFF2-40B4-BE49-F238E27FC236}">
              <a16:creationId xmlns:a16="http://schemas.microsoft.com/office/drawing/2014/main" id="{11DB9426-175C-42AF-BCA5-2CDA2284A1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0" name="Text Box 1058">
          <a:extLst>
            <a:ext uri="{FF2B5EF4-FFF2-40B4-BE49-F238E27FC236}">
              <a16:creationId xmlns:a16="http://schemas.microsoft.com/office/drawing/2014/main" id="{DF8CCE9B-93C2-41F2-A47F-81C5E217BB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1" name="Text Box 1059">
          <a:extLst>
            <a:ext uri="{FF2B5EF4-FFF2-40B4-BE49-F238E27FC236}">
              <a16:creationId xmlns:a16="http://schemas.microsoft.com/office/drawing/2014/main" id="{EDBA65FA-B7E6-4E9A-846B-E268F6D87A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2" name="Text Box 1060">
          <a:extLst>
            <a:ext uri="{FF2B5EF4-FFF2-40B4-BE49-F238E27FC236}">
              <a16:creationId xmlns:a16="http://schemas.microsoft.com/office/drawing/2014/main" id="{D2E07D8C-EE4C-47BB-8573-E2E53296BB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3" name="Text Box 1061">
          <a:extLst>
            <a:ext uri="{FF2B5EF4-FFF2-40B4-BE49-F238E27FC236}">
              <a16:creationId xmlns:a16="http://schemas.microsoft.com/office/drawing/2014/main" id="{CE38EE14-541C-4847-8107-B4600854D6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4" name="Text Box 1062">
          <a:extLst>
            <a:ext uri="{FF2B5EF4-FFF2-40B4-BE49-F238E27FC236}">
              <a16:creationId xmlns:a16="http://schemas.microsoft.com/office/drawing/2014/main" id="{D76CF872-0E1F-45F1-8E9B-A368FE1203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5" name="Text Box 1063">
          <a:extLst>
            <a:ext uri="{FF2B5EF4-FFF2-40B4-BE49-F238E27FC236}">
              <a16:creationId xmlns:a16="http://schemas.microsoft.com/office/drawing/2014/main" id="{C2111FC2-EE7E-409F-ADF6-7F5BA65F7E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6" name="Text Box 1064">
          <a:extLst>
            <a:ext uri="{FF2B5EF4-FFF2-40B4-BE49-F238E27FC236}">
              <a16:creationId xmlns:a16="http://schemas.microsoft.com/office/drawing/2014/main" id="{51D8AEA1-6154-4297-AF96-B6DF672153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7" name="Text Box 1065">
          <a:extLst>
            <a:ext uri="{FF2B5EF4-FFF2-40B4-BE49-F238E27FC236}">
              <a16:creationId xmlns:a16="http://schemas.microsoft.com/office/drawing/2014/main" id="{1791EA2B-F91C-45DB-AF6F-62A2A51378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8" name="Text Box 1066">
          <a:extLst>
            <a:ext uri="{FF2B5EF4-FFF2-40B4-BE49-F238E27FC236}">
              <a16:creationId xmlns:a16="http://schemas.microsoft.com/office/drawing/2014/main" id="{3791A965-7385-4730-BF2B-6C2554F16D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49" name="Text Box 1067">
          <a:extLst>
            <a:ext uri="{FF2B5EF4-FFF2-40B4-BE49-F238E27FC236}">
              <a16:creationId xmlns:a16="http://schemas.microsoft.com/office/drawing/2014/main" id="{68DCB22D-3605-409B-ACE7-0A011621D2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0" name="Text Box 1068">
          <a:extLst>
            <a:ext uri="{FF2B5EF4-FFF2-40B4-BE49-F238E27FC236}">
              <a16:creationId xmlns:a16="http://schemas.microsoft.com/office/drawing/2014/main" id="{7BDB1C2B-A504-4D1D-A4F0-11674375A0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1" name="Text Box 1069">
          <a:extLst>
            <a:ext uri="{FF2B5EF4-FFF2-40B4-BE49-F238E27FC236}">
              <a16:creationId xmlns:a16="http://schemas.microsoft.com/office/drawing/2014/main" id="{B3E64BF2-3D63-43F4-A2CC-EECA71A844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2" name="Text Box 1070">
          <a:extLst>
            <a:ext uri="{FF2B5EF4-FFF2-40B4-BE49-F238E27FC236}">
              <a16:creationId xmlns:a16="http://schemas.microsoft.com/office/drawing/2014/main" id="{2441D10E-B65D-4AB3-BB5B-C667C76A3D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3" name="Text Box 1071">
          <a:extLst>
            <a:ext uri="{FF2B5EF4-FFF2-40B4-BE49-F238E27FC236}">
              <a16:creationId xmlns:a16="http://schemas.microsoft.com/office/drawing/2014/main" id="{4D4574C0-040C-4C0C-BEAA-86FD6A5D4A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4" name="Text Box 1072">
          <a:extLst>
            <a:ext uri="{FF2B5EF4-FFF2-40B4-BE49-F238E27FC236}">
              <a16:creationId xmlns:a16="http://schemas.microsoft.com/office/drawing/2014/main" id="{4F29CBF2-0545-4A65-A84C-0623E734F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5" name="Text Box 1073">
          <a:extLst>
            <a:ext uri="{FF2B5EF4-FFF2-40B4-BE49-F238E27FC236}">
              <a16:creationId xmlns:a16="http://schemas.microsoft.com/office/drawing/2014/main" id="{DFCEA7D4-D238-4674-AB5F-56C8DBB867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6" name="Text Box 1074">
          <a:extLst>
            <a:ext uri="{FF2B5EF4-FFF2-40B4-BE49-F238E27FC236}">
              <a16:creationId xmlns:a16="http://schemas.microsoft.com/office/drawing/2014/main" id="{A866C892-50B7-48F6-8402-0510AFA531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7" name="Text Box 1075">
          <a:extLst>
            <a:ext uri="{FF2B5EF4-FFF2-40B4-BE49-F238E27FC236}">
              <a16:creationId xmlns:a16="http://schemas.microsoft.com/office/drawing/2014/main" id="{827AB6F1-0EBA-4B65-9A10-1578C9BE00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8" name="Text Box 1076">
          <a:extLst>
            <a:ext uri="{FF2B5EF4-FFF2-40B4-BE49-F238E27FC236}">
              <a16:creationId xmlns:a16="http://schemas.microsoft.com/office/drawing/2014/main" id="{A1771ED9-B5FA-4B64-AF3B-2CEEFAC22F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59" name="Text Box 1077">
          <a:extLst>
            <a:ext uri="{FF2B5EF4-FFF2-40B4-BE49-F238E27FC236}">
              <a16:creationId xmlns:a16="http://schemas.microsoft.com/office/drawing/2014/main" id="{42FE9762-C6C8-45EC-A347-05D096731D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0" name="Text Box 1078">
          <a:extLst>
            <a:ext uri="{FF2B5EF4-FFF2-40B4-BE49-F238E27FC236}">
              <a16:creationId xmlns:a16="http://schemas.microsoft.com/office/drawing/2014/main" id="{2DAC67AC-6EBA-46AC-9414-673FC4AB18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1" name="Text Box 1079">
          <a:extLst>
            <a:ext uri="{FF2B5EF4-FFF2-40B4-BE49-F238E27FC236}">
              <a16:creationId xmlns:a16="http://schemas.microsoft.com/office/drawing/2014/main" id="{46B9AD61-182B-4EDE-920D-4EDA798FB9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2" name="Text Box 1080">
          <a:extLst>
            <a:ext uri="{FF2B5EF4-FFF2-40B4-BE49-F238E27FC236}">
              <a16:creationId xmlns:a16="http://schemas.microsoft.com/office/drawing/2014/main" id="{E7EC2B33-CD80-4F74-8C5C-1CCE43152E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3" name="Text Box 1081">
          <a:extLst>
            <a:ext uri="{FF2B5EF4-FFF2-40B4-BE49-F238E27FC236}">
              <a16:creationId xmlns:a16="http://schemas.microsoft.com/office/drawing/2014/main" id="{4FE89B72-CF96-4BB9-A7B8-9B7DF3470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4" name="Text Box 1082">
          <a:extLst>
            <a:ext uri="{FF2B5EF4-FFF2-40B4-BE49-F238E27FC236}">
              <a16:creationId xmlns:a16="http://schemas.microsoft.com/office/drawing/2014/main" id="{AEFE5E61-38C4-4508-886D-330E388DF6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5" name="Text Box 1083">
          <a:extLst>
            <a:ext uri="{FF2B5EF4-FFF2-40B4-BE49-F238E27FC236}">
              <a16:creationId xmlns:a16="http://schemas.microsoft.com/office/drawing/2014/main" id="{6F02CA64-2A77-47F2-977E-99E0AD4419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6" name="Text Box 1084">
          <a:extLst>
            <a:ext uri="{FF2B5EF4-FFF2-40B4-BE49-F238E27FC236}">
              <a16:creationId xmlns:a16="http://schemas.microsoft.com/office/drawing/2014/main" id="{01A6CF2A-2754-4C9E-A128-42E13AA95B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7" name="Text Box 1085">
          <a:extLst>
            <a:ext uri="{FF2B5EF4-FFF2-40B4-BE49-F238E27FC236}">
              <a16:creationId xmlns:a16="http://schemas.microsoft.com/office/drawing/2014/main" id="{87330663-74EB-4473-955D-1D6BCCB1F0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8" name="Text Box 1086">
          <a:extLst>
            <a:ext uri="{FF2B5EF4-FFF2-40B4-BE49-F238E27FC236}">
              <a16:creationId xmlns:a16="http://schemas.microsoft.com/office/drawing/2014/main" id="{18A260CC-FB06-4E71-B073-4AAF1B798C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69" name="Text Box 1087">
          <a:extLst>
            <a:ext uri="{FF2B5EF4-FFF2-40B4-BE49-F238E27FC236}">
              <a16:creationId xmlns:a16="http://schemas.microsoft.com/office/drawing/2014/main" id="{35F9A941-9441-4A3B-9738-CE3FD02328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0" name="Text Box 1088">
          <a:extLst>
            <a:ext uri="{FF2B5EF4-FFF2-40B4-BE49-F238E27FC236}">
              <a16:creationId xmlns:a16="http://schemas.microsoft.com/office/drawing/2014/main" id="{1038C17E-1E5A-447B-9E77-90E022DA70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1" name="Text Box 1089">
          <a:extLst>
            <a:ext uri="{FF2B5EF4-FFF2-40B4-BE49-F238E27FC236}">
              <a16:creationId xmlns:a16="http://schemas.microsoft.com/office/drawing/2014/main" id="{7548F7D8-13E0-42B6-838B-1725902C6E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2" name="Text Box 1090">
          <a:extLst>
            <a:ext uri="{FF2B5EF4-FFF2-40B4-BE49-F238E27FC236}">
              <a16:creationId xmlns:a16="http://schemas.microsoft.com/office/drawing/2014/main" id="{60883EED-9945-453F-A782-4E8C81A157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3" name="Text Box 1091">
          <a:extLst>
            <a:ext uri="{FF2B5EF4-FFF2-40B4-BE49-F238E27FC236}">
              <a16:creationId xmlns:a16="http://schemas.microsoft.com/office/drawing/2014/main" id="{33B3FC17-B00B-41C6-B259-C625E727D2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4" name="Text Box 1092">
          <a:extLst>
            <a:ext uri="{FF2B5EF4-FFF2-40B4-BE49-F238E27FC236}">
              <a16:creationId xmlns:a16="http://schemas.microsoft.com/office/drawing/2014/main" id="{2AA519AF-1A83-4336-9282-275D05A979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5" name="Text Box 1093">
          <a:extLst>
            <a:ext uri="{FF2B5EF4-FFF2-40B4-BE49-F238E27FC236}">
              <a16:creationId xmlns:a16="http://schemas.microsoft.com/office/drawing/2014/main" id="{11D8018A-FAC1-4726-97DC-32407C1EA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6" name="Text Box 1094">
          <a:extLst>
            <a:ext uri="{FF2B5EF4-FFF2-40B4-BE49-F238E27FC236}">
              <a16:creationId xmlns:a16="http://schemas.microsoft.com/office/drawing/2014/main" id="{294D870F-8A85-4A0D-8831-4832707BB7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7" name="Text Box 1095">
          <a:extLst>
            <a:ext uri="{FF2B5EF4-FFF2-40B4-BE49-F238E27FC236}">
              <a16:creationId xmlns:a16="http://schemas.microsoft.com/office/drawing/2014/main" id="{BC3BE59C-CD69-4E80-ADA4-E6C844C4BA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8" name="Text Box 1096">
          <a:extLst>
            <a:ext uri="{FF2B5EF4-FFF2-40B4-BE49-F238E27FC236}">
              <a16:creationId xmlns:a16="http://schemas.microsoft.com/office/drawing/2014/main" id="{10546BE7-F4F6-44F5-9FB1-7BFD8936F3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79" name="Text Box 1097">
          <a:extLst>
            <a:ext uri="{FF2B5EF4-FFF2-40B4-BE49-F238E27FC236}">
              <a16:creationId xmlns:a16="http://schemas.microsoft.com/office/drawing/2014/main" id="{5CEACB38-168E-4242-B9D9-3CA10E28E0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0" name="Text Box 1098">
          <a:extLst>
            <a:ext uri="{FF2B5EF4-FFF2-40B4-BE49-F238E27FC236}">
              <a16:creationId xmlns:a16="http://schemas.microsoft.com/office/drawing/2014/main" id="{26E5FE8E-C8C8-4C13-9877-00F2963F64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1" name="Text Box 1099">
          <a:extLst>
            <a:ext uri="{FF2B5EF4-FFF2-40B4-BE49-F238E27FC236}">
              <a16:creationId xmlns:a16="http://schemas.microsoft.com/office/drawing/2014/main" id="{3C0556E5-CC9E-4A5A-AE30-EC371658AF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2" name="Text Box 1100">
          <a:extLst>
            <a:ext uri="{FF2B5EF4-FFF2-40B4-BE49-F238E27FC236}">
              <a16:creationId xmlns:a16="http://schemas.microsoft.com/office/drawing/2014/main" id="{4358E2DE-A22F-4A91-8278-AB606ADF2B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3" name="Text Box 1101">
          <a:extLst>
            <a:ext uri="{FF2B5EF4-FFF2-40B4-BE49-F238E27FC236}">
              <a16:creationId xmlns:a16="http://schemas.microsoft.com/office/drawing/2014/main" id="{74828967-9D20-4BBE-A50A-BE6528F12E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4" name="Text Box 1102">
          <a:extLst>
            <a:ext uri="{FF2B5EF4-FFF2-40B4-BE49-F238E27FC236}">
              <a16:creationId xmlns:a16="http://schemas.microsoft.com/office/drawing/2014/main" id="{ECF72FC4-699E-492B-BFE9-8DD5A746C2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5" name="Text Box 1103">
          <a:extLst>
            <a:ext uri="{FF2B5EF4-FFF2-40B4-BE49-F238E27FC236}">
              <a16:creationId xmlns:a16="http://schemas.microsoft.com/office/drawing/2014/main" id="{3EE2EB8B-52D4-4DB1-A2ED-DECBF1A5B3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6" name="Text Box 1104">
          <a:extLst>
            <a:ext uri="{FF2B5EF4-FFF2-40B4-BE49-F238E27FC236}">
              <a16:creationId xmlns:a16="http://schemas.microsoft.com/office/drawing/2014/main" id="{243497B0-4AA2-4FFF-A99C-6D242342D4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7" name="Text Box 1105">
          <a:extLst>
            <a:ext uri="{FF2B5EF4-FFF2-40B4-BE49-F238E27FC236}">
              <a16:creationId xmlns:a16="http://schemas.microsoft.com/office/drawing/2014/main" id="{32F75CA8-31B1-44FC-B6AD-584BE55B42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8" name="Text Box 1106">
          <a:extLst>
            <a:ext uri="{FF2B5EF4-FFF2-40B4-BE49-F238E27FC236}">
              <a16:creationId xmlns:a16="http://schemas.microsoft.com/office/drawing/2014/main" id="{527C743A-7CEF-427C-BC67-9914F9690A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89" name="Text Box 1107">
          <a:extLst>
            <a:ext uri="{FF2B5EF4-FFF2-40B4-BE49-F238E27FC236}">
              <a16:creationId xmlns:a16="http://schemas.microsoft.com/office/drawing/2014/main" id="{C16AAFF4-E87A-438D-ADDB-FFC5FE3EB3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0" name="Text Box 1108">
          <a:extLst>
            <a:ext uri="{FF2B5EF4-FFF2-40B4-BE49-F238E27FC236}">
              <a16:creationId xmlns:a16="http://schemas.microsoft.com/office/drawing/2014/main" id="{4F7FD825-E01F-4E62-974C-22A07B2F17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1" name="Text Box 1109">
          <a:extLst>
            <a:ext uri="{FF2B5EF4-FFF2-40B4-BE49-F238E27FC236}">
              <a16:creationId xmlns:a16="http://schemas.microsoft.com/office/drawing/2014/main" id="{1FAB7CF9-4D77-43F4-9159-A059D1D932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2" name="Text Box 1110">
          <a:extLst>
            <a:ext uri="{FF2B5EF4-FFF2-40B4-BE49-F238E27FC236}">
              <a16:creationId xmlns:a16="http://schemas.microsoft.com/office/drawing/2014/main" id="{B4DC6AC4-D01A-46FD-AD19-D94E1C466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3" name="Text Box 1111">
          <a:extLst>
            <a:ext uri="{FF2B5EF4-FFF2-40B4-BE49-F238E27FC236}">
              <a16:creationId xmlns:a16="http://schemas.microsoft.com/office/drawing/2014/main" id="{8348A536-A88A-48D2-B02F-98663895D3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4" name="Text Box 1112">
          <a:extLst>
            <a:ext uri="{FF2B5EF4-FFF2-40B4-BE49-F238E27FC236}">
              <a16:creationId xmlns:a16="http://schemas.microsoft.com/office/drawing/2014/main" id="{3F426263-3702-4D59-9F2C-74A9890B81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5" name="Text Box 1113">
          <a:extLst>
            <a:ext uri="{FF2B5EF4-FFF2-40B4-BE49-F238E27FC236}">
              <a16:creationId xmlns:a16="http://schemas.microsoft.com/office/drawing/2014/main" id="{FCF43B8C-B53D-4B8C-96FA-B8D38DDC1F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6" name="Text Box 1114">
          <a:extLst>
            <a:ext uri="{FF2B5EF4-FFF2-40B4-BE49-F238E27FC236}">
              <a16:creationId xmlns:a16="http://schemas.microsoft.com/office/drawing/2014/main" id="{945315F4-E308-4F45-B873-57FC395C5A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7" name="Text Box 1115">
          <a:extLst>
            <a:ext uri="{FF2B5EF4-FFF2-40B4-BE49-F238E27FC236}">
              <a16:creationId xmlns:a16="http://schemas.microsoft.com/office/drawing/2014/main" id="{E11B552A-8F3A-4C58-9172-87D3F8994A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8" name="Text Box 1116">
          <a:extLst>
            <a:ext uri="{FF2B5EF4-FFF2-40B4-BE49-F238E27FC236}">
              <a16:creationId xmlns:a16="http://schemas.microsoft.com/office/drawing/2014/main" id="{08DFBB38-A41F-4164-83D0-DC0992FB9F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399" name="Text Box 1117">
          <a:extLst>
            <a:ext uri="{FF2B5EF4-FFF2-40B4-BE49-F238E27FC236}">
              <a16:creationId xmlns:a16="http://schemas.microsoft.com/office/drawing/2014/main" id="{762F2021-9FF3-45CB-8F6C-DED610DA4B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0" name="Text Box 1118">
          <a:extLst>
            <a:ext uri="{FF2B5EF4-FFF2-40B4-BE49-F238E27FC236}">
              <a16:creationId xmlns:a16="http://schemas.microsoft.com/office/drawing/2014/main" id="{CC79B832-AE6F-4DF6-B43C-90F3B33FD6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1" name="Text Box 1119">
          <a:extLst>
            <a:ext uri="{FF2B5EF4-FFF2-40B4-BE49-F238E27FC236}">
              <a16:creationId xmlns:a16="http://schemas.microsoft.com/office/drawing/2014/main" id="{F69F16BC-584A-4613-A6C0-48444965A5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051C7417-923A-478F-A988-CDB5859360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8504B7F4-C801-4E12-A747-DBC14E2C70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77EA637C-46DB-4942-8374-C5BD0EF6B4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9B74CE4F-D9B7-429B-912E-A4CDECA3B3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B2D653EB-6CD8-4120-9D4A-0AC11A91FA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84EAB0BE-8E1A-43A0-B35E-06650BFB70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3B79CE17-D911-4D28-9618-65C0790E20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52489561-7200-4AC8-B7BC-160D0F9DA9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0" name="Text Box 1128">
          <a:extLst>
            <a:ext uri="{FF2B5EF4-FFF2-40B4-BE49-F238E27FC236}">
              <a16:creationId xmlns:a16="http://schemas.microsoft.com/office/drawing/2014/main" id="{B2BE3983-6F1B-471E-8D2B-ECA88B53E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C4542779-46B3-407D-AC6B-071E2F572D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2" name="Text Box 1130">
          <a:extLst>
            <a:ext uri="{FF2B5EF4-FFF2-40B4-BE49-F238E27FC236}">
              <a16:creationId xmlns:a16="http://schemas.microsoft.com/office/drawing/2014/main" id="{60E7D63C-3CE8-40A4-8298-65EAC91AE2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3" name="Text Box 1131">
          <a:extLst>
            <a:ext uri="{FF2B5EF4-FFF2-40B4-BE49-F238E27FC236}">
              <a16:creationId xmlns:a16="http://schemas.microsoft.com/office/drawing/2014/main" id="{D7E81CCC-0F60-4492-9706-99696ED6EE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4" name="Text Box 1132">
          <a:extLst>
            <a:ext uri="{FF2B5EF4-FFF2-40B4-BE49-F238E27FC236}">
              <a16:creationId xmlns:a16="http://schemas.microsoft.com/office/drawing/2014/main" id="{74F8568F-5A3C-4A48-884C-097C916B58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5" name="Text Box 1133">
          <a:extLst>
            <a:ext uri="{FF2B5EF4-FFF2-40B4-BE49-F238E27FC236}">
              <a16:creationId xmlns:a16="http://schemas.microsoft.com/office/drawing/2014/main" id="{D28DF85F-908D-49CD-9D6E-B8DB7B32D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6" name="Text Box 1134">
          <a:extLst>
            <a:ext uri="{FF2B5EF4-FFF2-40B4-BE49-F238E27FC236}">
              <a16:creationId xmlns:a16="http://schemas.microsoft.com/office/drawing/2014/main" id="{BF65AB11-115D-4B95-BD6E-CF2C0B8969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7" name="Text Box 1135">
          <a:extLst>
            <a:ext uri="{FF2B5EF4-FFF2-40B4-BE49-F238E27FC236}">
              <a16:creationId xmlns:a16="http://schemas.microsoft.com/office/drawing/2014/main" id="{EE760ED1-93E5-48F7-ACAD-30455474F7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8" name="Text Box 1136">
          <a:extLst>
            <a:ext uri="{FF2B5EF4-FFF2-40B4-BE49-F238E27FC236}">
              <a16:creationId xmlns:a16="http://schemas.microsoft.com/office/drawing/2014/main" id="{3133B41B-EB71-4B6D-9010-E09F09B8A1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19" name="Text Box 1137">
          <a:extLst>
            <a:ext uri="{FF2B5EF4-FFF2-40B4-BE49-F238E27FC236}">
              <a16:creationId xmlns:a16="http://schemas.microsoft.com/office/drawing/2014/main" id="{A361FB87-A7AE-4404-BCB0-A5F2FD9242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0" name="Text Box 1138">
          <a:extLst>
            <a:ext uri="{FF2B5EF4-FFF2-40B4-BE49-F238E27FC236}">
              <a16:creationId xmlns:a16="http://schemas.microsoft.com/office/drawing/2014/main" id="{D73C2D1E-7F22-4CD8-8347-84EBC4EA1F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1" name="Text Box 1139">
          <a:extLst>
            <a:ext uri="{FF2B5EF4-FFF2-40B4-BE49-F238E27FC236}">
              <a16:creationId xmlns:a16="http://schemas.microsoft.com/office/drawing/2014/main" id="{A4637827-5D46-460A-948C-F81656D4DD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2" name="Text Box 1140">
          <a:extLst>
            <a:ext uri="{FF2B5EF4-FFF2-40B4-BE49-F238E27FC236}">
              <a16:creationId xmlns:a16="http://schemas.microsoft.com/office/drawing/2014/main" id="{3B01172A-5646-4945-8C3C-6E6409481C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3" name="Text Box 1141">
          <a:extLst>
            <a:ext uri="{FF2B5EF4-FFF2-40B4-BE49-F238E27FC236}">
              <a16:creationId xmlns:a16="http://schemas.microsoft.com/office/drawing/2014/main" id="{5A06324E-58E7-437E-8420-3583D2A391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4" name="Text Box 1142">
          <a:extLst>
            <a:ext uri="{FF2B5EF4-FFF2-40B4-BE49-F238E27FC236}">
              <a16:creationId xmlns:a16="http://schemas.microsoft.com/office/drawing/2014/main" id="{741365D3-774C-4D88-B3EE-F6241F8309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5" name="Text Box 1143">
          <a:extLst>
            <a:ext uri="{FF2B5EF4-FFF2-40B4-BE49-F238E27FC236}">
              <a16:creationId xmlns:a16="http://schemas.microsoft.com/office/drawing/2014/main" id="{692A4F63-32A8-4A78-8658-CD3882B5F8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6" name="Text Box 1144">
          <a:extLst>
            <a:ext uri="{FF2B5EF4-FFF2-40B4-BE49-F238E27FC236}">
              <a16:creationId xmlns:a16="http://schemas.microsoft.com/office/drawing/2014/main" id="{DE946D7E-4A02-426A-A407-EEB709A7FD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7" name="Text Box 1145">
          <a:extLst>
            <a:ext uri="{FF2B5EF4-FFF2-40B4-BE49-F238E27FC236}">
              <a16:creationId xmlns:a16="http://schemas.microsoft.com/office/drawing/2014/main" id="{A315FFA6-FD7A-471B-99DE-051D066DF3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8" name="Text Box 1146">
          <a:extLst>
            <a:ext uri="{FF2B5EF4-FFF2-40B4-BE49-F238E27FC236}">
              <a16:creationId xmlns:a16="http://schemas.microsoft.com/office/drawing/2014/main" id="{E75B63F4-2FB8-4377-BBC0-FFB11C22DE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29" name="Text Box 1147">
          <a:extLst>
            <a:ext uri="{FF2B5EF4-FFF2-40B4-BE49-F238E27FC236}">
              <a16:creationId xmlns:a16="http://schemas.microsoft.com/office/drawing/2014/main" id="{95239D6D-8294-445A-83FF-83447CA716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0" name="Text Box 1148">
          <a:extLst>
            <a:ext uri="{FF2B5EF4-FFF2-40B4-BE49-F238E27FC236}">
              <a16:creationId xmlns:a16="http://schemas.microsoft.com/office/drawing/2014/main" id="{5B9F06BA-1FCC-4D86-9607-0D76367543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1" name="Text Box 1149">
          <a:extLst>
            <a:ext uri="{FF2B5EF4-FFF2-40B4-BE49-F238E27FC236}">
              <a16:creationId xmlns:a16="http://schemas.microsoft.com/office/drawing/2014/main" id="{1AD227E4-3508-4646-96CB-D5938501F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2" name="Text Box 1150">
          <a:extLst>
            <a:ext uri="{FF2B5EF4-FFF2-40B4-BE49-F238E27FC236}">
              <a16:creationId xmlns:a16="http://schemas.microsoft.com/office/drawing/2014/main" id="{FC2C9ED1-2FC5-4AB3-85F6-247BCCF855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3" name="Text Box 1151">
          <a:extLst>
            <a:ext uri="{FF2B5EF4-FFF2-40B4-BE49-F238E27FC236}">
              <a16:creationId xmlns:a16="http://schemas.microsoft.com/office/drawing/2014/main" id="{6A215F60-0438-486C-B9B3-6E5DDD1B30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4" name="Text Box 1152">
          <a:extLst>
            <a:ext uri="{FF2B5EF4-FFF2-40B4-BE49-F238E27FC236}">
              <a16:creationId xmlns:a16="http://schemas.microsoft.com/office/drawing/2014/main" id="{ACB2CC88-2ED9-4A18-B80B-F2B5070751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5" name="Text Box 1153">
          <a:extLst>
            <a:ext uri="{FF2B5EF4-FFF2-40B4-BE49-F238E27FC236}">
              <a16:creationId xmlns:a16="http://schemas.microsoft.com/office/drawing/2014/main" id="{75046157-7E62-4E7E-9D23-5A57372014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6" name="Text Box 1154">
          <a:extLst>
            <a:ext uri="{FF2B5EF4-FFF2-40B4-BE49-F238E27FC236}">
              <a16:creationId xmlns:a16="http://schemas.microsoft.com/office/drawing/2014/main" id="{3EDBC170-DE55-4F4C-815B-F9ACE14DC3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7" name="Text Box 1155">
          <a:extLst>
            <a:ext uri="{FF2B5EF4-FFF2-40B4-BE49-F238E27FC236}">
              <a16:creationId xmlns:a16="http://schemas.microsoft.com/office/drawing/2014/main" id="{C67DD348-3FE5-47C9-BE62-4AF3F289DA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8" name="Text Box 1156">
          <a:extLst>
            <a:ext uri="{FF2B5EF4-FFF2-40B4-BE49-F238E27FC236}">
              <a16:creationId xmlns:a16="http://schemas.microsoft.com/office/drawing/2014/main" id="{59950A8F-7C64-46A0-A635-F24776C3C5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39" name="Text Box 1157">
          <a:extLst>
            <a:ext uri="{FF2B5EF4-FFF2-40B4-BE49-F238E27FC236}">
              <a16:creationId xmlns:a16="http://schemas.microsoft.com/office/drawing/2014/main" id="{E1B71BBC-E0E2-42CB-A308-9C82A8AE14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0" name="Text Box 1158">
          <a:extLst>
            <a:ext uri="{FF2B5EF4-FFF2-40B4-BE49-F238E27FC236}">
              <a16:creationId xmlns:a16="http://schemas.microsoft.com/office/drawing/2014/main" id="{5D328B6B-34AA-4235-997A-33EFC46348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1" name="Text Box 1159">
          <a:extLst>
            <a:ext uri="{FF2B5EF4-FFF2-40B4-BE49-F238E27FC236}">
              <a16:creationId xmlns:a16="http://schemas.microsoft.com/office/drawing/2014/main" id="{29DC097F-FBAA-4869-A5DC-F75B9F6D5E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2" name="Text Box 1160">
          <a:extLst>
            <a:ext uri="{FF2B5EF4-FFF2-40B4-BE49-F238E27FC236}">
              <a16:creationId xmlns:a16="http://schemas.microsoft.com/office/drawing/2014/main" id="{2708BDA6-78FC-4642-9FBD-409CE84CDC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3" name="Text Box 1161">
          <a:extLst>
            <a:ext uri="{FF2B5EF4-FFF2-40B4-BE49-F238E27FC236}">
              <a16:creationId xmlns:a16="http://schemas.microsoft.com/office/drawing/2014/main" id="{D704D14C-7C0F-4AC0-8361-180AC9C3A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4" name="Text Box 1162">
          <a:extLst>
            <a:ext uri="{FF2B5EF4-FFF2-40B4-BE49-F238E27FC236}">
              <a16:creationId xmlns:a16="http://schemas.microsoft.com/office/drawing/2014/main" id="{097BEC26-BE9F-40C9-9726-BEE0ACE163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5" name="Text Box 1163">
          <a:extLst>
            <a:ext uri="{FF2B5EF4-FFF2-40B4-BE49-F238E27FC236}">
              <a16:creationId xmlns:a16="http://schemas.microsoft.com/office/drawing/2014/main" id="{901ED73C-00CA-4465-99BE-BDFA3DC9AD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6" name="Text Box 1164">
          <a:extLst>
            <a:ext uri="{FF2B5EF4-FFF2-40B4-BE49-F238E27FC236}">
              <a16:creationId xmlns:a16="http://schemas.microsoft.com/office/drawing/2014/main" id="{D6E86478-878E-45FC-82C5-12C21A0841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7" name="Text Box 1165">
          <a:extLst>
            <a:ext uri="{FF2B5EF4-FFF2-40B4-BE49-F238E27FC236}">
              <a16:creationId xmlns:a16="http://schemas.microsoft.com/office/drawing/2014/main" id="{A34D9090-4929-446D-B3EF-9D36C32A22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8" name="Text Box 1166">
          <a:extLst>
            <a:ext uri="{FF2B5EF4-FFF2-40B4-BE49-F238E27FC236}">
              <a16:creationId xmlns:a16="http://schemas.microsoft.com/office/drawing/2014/main" id="{3F11C683-632E-420F-8688-C5598B81ED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49" name="Text Box 1167">
          <a:extLst>
            <a:ext uri="{FF2B5EF4-FFF2-40B4-BE49-F238E27FC236}">
              <a16:creationId xmlns:a16="http://schemas.microsoft.com/office/drawing/2014/main" id="{E35D00C6-14D7-4DEE-A73B-4B451B9EA2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0" name="Text Box 1168">
          <a:extLst>
            <a:ext uri="{FF2B5EF4-FFF2-40B4-BE49-F238E27FC236}">
              <a16:creationId xmlns:a16="http://schemas.microsoft.com/office/drawing/2014/main" id="{B87B0728-08F2-4E21-BF32-D5F94E57B2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1" name="Text Box 1169">
          <a:extLst>
            <a:ext uri="{FF2B5EF4-FFF2-40B4-BE49-F238E27FC236}">
              <a16:creationId xmlns:a16="http://schemas.microsoft.com/office/drawing/2014/main" id="{296B7415-2711-482E-8E70-B6416DCBD4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2" name="Text Box 1170">
          <a:extLst>
            <a:ext uri="{FF2B5EF4-FFF2-40B4-BE49-F238E27FC236}">
              <a16:creationId xmlns:a16="http://schemas.microsoft.com/office/drawing/2014/main" id="{1C9BC847-9F02-4C70-8F52-56CB9C7811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3" name="Text Box 1171">
          <a:extLst>
            <a:ext uri="{FF2B5EF4-FFF2-40B4-BE49-F238E27FC236}">
              <a16:creationId xmlns:a16="http://schemas.microsoft.com/office/drawing/2014/main" id="{DC7CCFFD-ECA7-4AF0-90F3-3AAD7FB7DD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4" name="Text Box 1172">
          <a:extLst>
            <a:ext uri="{FF2B5EF4-FFF2-40B4-BE49-F238E27FC236}">
              <a16:creationId xmlns:a16="http://schemas.microsoft.com/office/drawing/2014/main" id="{2E0743FF-A7F8-4CDE-B23A-332ED1F3D8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5" name="Text Box 1173">
          <a:extLst>
            <a:ext uri="{FF2B5EF4-FFF2-40B4-BE49-F238E27FC236}">
              <a16:creationId xmlns:a16="http://schemas.microsoft.com/office/drawing/2014/main" id="{B36818A8-C34A-4AA8-82C7-134397B573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6" name="Text Box 1174">
          <a:extLst>
            <a:ext uri="{FF2B5EF4-FFF2-40B4-BE49-F238E27FC236}">
              <a16:creationId xmlns:a16="http://schemas.microsoft.com/office/drawing/2014/main" id="{9D5823D9-64C5-4ABD-ADE9-2322A6F498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7" name="Text Box 1175">
          <a:extLst>
            <a:ext uri="{FF2B5EF4-FFF2-40B4-BE49-F238E27FC236}">
              <a16:creationId xmlns:a16="http://schemas.microsoft.com/office/drawing/2014/main" id="{742DB1AD-CFC7-45B4-87FE-D4B2793C62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8" name="Text Box 1176">
          <a:extLst>
            <a:ext uri="{FF2B5EF4-FFF2-40B4-BE49-F238E27FC236}">
              <a16:creationId xmlns:a16="http://schemas.microsoft.com/office/drawing/2014/main" id="{563CB9EF-C85D-4C11-8DAA-03AC40DB16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59" name="Text Box 1177">
          <a:extLst>
            <a:ext uri="{FF2B5EF4-FFF2-40B4-BE49-F238E27FC236}">
              <a16:creationId xmlns:a16="http://schemas.microsoft.com/office/drawing/2014/main" id="{3F1B0D41-BC83-4C12-8061-5B6A11320D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0" name="Text Box 1178">
          <a:extLst>
            <a:ext uri="{FF2B5EF4-FFF2-40B4-BE49-F238E27FC236}">
              <a16:creationId xmlns:a16="http://schemas.microsoft.com/office/drawing/2014/main" id="{C4596844-2250-4DBD-9194-AC1D916FBF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1" name="Text Box 1179">
          <a:extLst>
            <a:ext uri="{FF2B5EF4-FFF2-40B4-BE49-F238E27FC236}">
              <a16:creationId xmlns:a16="http://schemas.microsoft.com/office/drawing/2014/main" id="{A909FDCB-BE55-4AE4-BA54-5D8FB649C7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2" name="Text Box 1180">
          <a:extLst>
            <a:ext uri="{FF2B5EF4-FFF2-40B4-BE49-F238E27FC236}">
              <a16:creationId xmlns:a16="http://schemas.microsoft.com/office/drawing/2014/main" id="{157322B3-74AF-4202-8943-F8C968E584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3" name="Text Box 1181">
          <a:extLst>
            <a:ext uri="{FF2B5EF4-FFF2-40B4-BE49-F238E27FC236}">
              <a16:creationId xmlns:a16="http://schemas.microsoft.com/office/drawing/2014/main" id="{877660A6-138B-426C-AAB7-6E139C7EC7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4" name="Text Box 1182">
          <a:extLst>
            <a:ext uri="{FF2B5EF4-FFF2-40B4-BE49-F238E27FC236}">
              <a16:creationId xmlns:a16="http://schemas.microsoft.com/office/drawing/2014/main" id="{99C6DA2F-18E3-4723-8244-162E0D8DE2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5" name="Text Box 1183">
          <a:extLst>
            <a:ext uri="{FF2B5EF4-FFF2-40B4-BE49-F238E27FC236}">
              <a16:creationId xmlns:a16="http://schemas.microsoft.com/office/drawing/2014/main" id="{C9A42738-6099-45D9-85FD-FCD7F1109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6" name="Text Box 1184">
          <a:extLst>
            <a:ext uri="{FF2B5EF4-FFF2-40B4-BE49-F238E27FC236}">
              <a16:creationId xmlns:a16="http://schemas.microsoft.com/office/drawing/2014/main" id="{F6296885-AEC7-40B0-AAE3-DF9EA47B93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7" name="Text Box 1185">
          <a:extLst>
            <a:ext uri="{FF2B5EF4-FFF2-40B4-BE49-F238E27FC236}">
              <a16:creationId xmlns:a16="http://schemas.microsoft.com/office/drawing/2014/main" id="{07625E01-58A4-4C24-BD62-2AB92D7F7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8" name="Text Box 1186">
          <a:extLst>
            <a:ext uri="{FF2B5EF4-FFF2-40B4-BE49-F238E27FC236}">
              <a16:creationId xmlns:a16="http://schemas.microsoft.com/office/drawing/2014/main" id="{EB5B7E54-FE1B-4EB2-A401-8AD324CA26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69" name="Text Box 1187">
          <a:extLst>
            <a:ext uri="{FF2B5EF4-FFF2-40B4-BE49-F238E27FC236}">
              <a16:creationId xmlns:a16="http://schemas.microsoft.com/office/drawing/2014/main" id="{68DF8FA4-3733-4960-88A3-C676390AA6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0" name="Text Box 1188">
          <a:extLst>
            <a:ext uri="{FF2B5EF4-FFF2-40B4-BE49-F238E27FC236}">
              <a16:creationId xmlns:a16="http://schemas.microsoft.com/office/drawing/2014/main" id="{A86528CF-0D49-4FA4-9BB2-B9A4E14505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1" name="Text Box 1189">
          <a:extLst>
            <a:ext uri="{FF2B5EF4-FFF2-40B4-BE49-F238E27FC236}">
              <a16:creationId xmlns:a16="http://schemas.microsoft.com/office/drawing/2014/main" id="{88F98302-B0C2-4430-B3C6-FC3CEBBD52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2" name="Text Box 1190">
          <a:extLst>
            <a:ext uri="{FF2B5EF4-FFF2-40B4-BE49-F238E27FC236}">
              <a16:creationId xmlns:a16="http://schemas.microsoft.com/office/drawing/2014/main" id="{6D8F56B4-9626-46C1-96B1-D7ABACEE65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3" name="Text Box 1191">
          <a:extLst>
            <a:ext uri="{FF2B5EF4-FFF2-40B4-BE49-F238E27FC236}">
              <a16:creationId xmlns:a16="http://schemas.microsoft.com/office/drawing/2014/main" id="{A7B76E99-DFC1-4571-B9B4-75147490D8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4" name="Text Box 1192">
          <a:extLst>
            <a:ext uri="{FF2B5EF4-FFF2-40B4-BE49-F238E27FC236}">
              <a16:creationId xmlns:a16="http://schemas.microsoft.com/office/drawing/2014/main" id="{A0C73633-37E9-4084-9CC5-ECFA1017DF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5" name="Text Box 1193">
          <a:extLst>
            <a:ext uri="{FF2B5EF4-FFF2-40B4-BE49-F238E27FC236}">
              <a16:creationId xmlns:a16="http://schemas.microsoft.com/office/drawing/2014/main" id="{B8F23F51-6ADB-44D7-8465-D0C8378DC5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6" name="Text Box 1194">
          <a:extLst>
            <a:ext uri="{FF2B5EF4-FFF2-40B4-BE49-F238E27FC236}">
              <a16:creationId xmlns:a16="http://schemas.microsoft.com/office/drawing/2014/main" id="{086C87B0-2CB0-4467-ADBF-928AE05723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7" name="Text Box 1195">
          <a:extLst>
            <a:ext uri="{FF2B5EF4-FFF2-40B4-BE49-F238E27FC236}">
              <a16:creationId xmlns:a16="http://schemas.microsoft.com/office/drawing/2014/main" id="{CF6FAE3B-1B8A-4728-94A3-3F797CFC09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8" name="Text Box 1196">
          <a:extLst>
            <a:ext uri="{FF2B5EF4-FFF2-40B4-BE49-F238E27FC236}">
              <a16:creationId xmlns:a16="http://schemas.microsoft.com/office/drawing/2014/main" id="{7ACB4A55-E522-4699-9D17-1EFA928DAE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79" name="Text Box 1197">
          <a:extLst>
            <a:ext uri="{FF2B5EF4-FFF2-40B4-BE49-F238E27FC236}">
              <a16:creationId xmlns:a16="http://schemas.microsoft.com/office/drawing/2014/main" id="{FADE87EA-77BE-411B-B1C9-256C41A0F7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0" name="Text Box 1198">
          <a:extLst>
            <a:ext uri="{FF2B5EF4-FFF2-40B4-BE49-F238E27FC236}">
              <a16:creationId xmlns:a16="http://schemas.microsoft.com/office/drawing/2014/main" id="{AF4F1A0B-1ABA-4CA9-9557-21F6FB7E64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1" name="Text Box 1199">
          <a:extLst>
            <a:ext uri="{FF2B5EF4-FFF2-40B4-BE49-F238E27FC236}">
              <a16:creationId xmlns:a16="http://schemas.microsoft.com/office/drawing/2014/main" id="{A53E8E90-8FF4-448B-9416-1CA3D9DDE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2" name="Text Box 1200">
          <a:extLst>
            <a:ext uri="{FF2B5EF4-FFF2-40B4-BE49-F238E27FC236}">
              <a16:creationId xmlns:a16="http://schemas.microsoft.com/office/drawing/2014/main" id="{4F4516F0-32C6-4161-AF15-03743790B5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3" name="Text Box 1201">
          <a:extLst>
            <a:ext uri="{FF2B5EF4-FFF2-40B4-BE49-F238E27FC236}">
              <a16:creationId xmlns:a16="http://schemas.microsoft.com/office/drawing/2014/main" id="{C9255C3D-A3C4-4B87-B1ED-A78BD3BF7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4" name="Text Box 1202">
          <a:extLst>
            <a:ext uri="{FF2B5EF4-FFF2-40B4-BE49-F238E27FC236}">
              <a16:creationId xmlns:a16="http://schemas.microsoft.com/office/drawing/2014/main" id="{682BEFB0-3EA1-4F1F-8AC1-41FF0F09E8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5" name="Text Box 1203">
          <a:extLst>
            <a:ext uri="{FF2B5EF4-FFF2-40B4-BE49-F238E27FC236}">
              <a16:creationId xmlns:a16="http://schemas.microsoft.com/office/drawing/2014/main" id="{4593CBBB-92D7-48B3-9C8C-B9F400D48C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6" name="Text Box 1204">
          <a:extLst>
            <a:ext uri="{FF2B5EF4-FFF2-40B4-BE49-F238E27FC236}">
              <a16:creationId xmlns:a16="http://schemas.microsoft.com/office/drawing/2014/main" id="{0CE2A715-2E9E-4C39-97BF-7044ED8E6C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7" name="Text Box 1205">
          <a:extLst>
            <a:ext uri="{FF2B5EF4-FFF2-40B4-BE49-F238E27FC236}">
              <a16:creationId xmlns:a16="http://schemas.microsoft.com/office/drawing/2014/main" id="{107E1859-717E-4724-BE58-EF0457E993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8" name="Text Box 1206">
          <a:extLst>
            <a:ext uri="{FF2B5EF4-FFF2-40B4-BE49-F238E27FC236}">
              <a16:creationId xmlns:a16="http://schemas.microsoft.com/office/drawing/2014/main" id="{527DF3E7-A7E6-48D7-A50B-CCAA9EDAC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89" name="Text Box 1207">
          <a:extLst>
            <a:ext uri="{FF2B5EF4-FFF2-40B4-BE49-F238E27FC236}">
              <a16:creationId xmlns:a16="http://schemas.microsoft.com/office/drawing/2014/main" id="{364B7A67-E29D-4DBA-A851-9E7673C844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0" name="Text Box 1208">
          <a:extLst>
            <a:ext uri="{FF2B5EF4-FFF2-40B4-BE49-F238E27FC236}">
              <a16:creationId xmlns:a16="http://schemas.microsoft.com/office/drawing/2014/main" id="{A79B6336-9D39-43C3-8CA6-DBDF2E199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1" name="Text Box 1209">
          <a:extLst>
            <a:ext uri="{FF2B5EF4-FFF2-40B4-BE49-F238E27FC236}">
              <a16:creationId xmlns:a16="http://schemas.microsoft.com/office/drawing/2014/main" id="{97677DCD-61DB-4239-BD6B-58128E1CAC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2" name="Text Box 1210">
          <a:extLst>
            <a:ext uri="{FF2B5EF4-FFF2-40B4-BE49-F238E27FC236}">
              <a16:creationId xmlns:a16="http://schemas.microsoft.com/office/drawing/2014/main" id="{2C2EA005-26B3-447E-97F9-1D727E5ECB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3" name="Text Box 1211">
          <a:extLst>
            <a:ext uri="{FF2B5EF4-FFF2-40B4-BE49-F238E27FC236}">
              <a16:creationId xmlns:a16="http://schemas.microsoft.com/office/drawing/2014/main" id="{68777BB2-84A7-4A18-B33A-A16AEDEE83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4" name="Text Box 1212">
          <a:extLst>
            <a:ext uri="{FF2B5EF4-FFF2-40B4-BE49-F238E27FC236}">
              <a16:creationId xmlns:a16="http://schemas.microsoft.com/office/drawing/2014/main" id="{333122DA-AE32-465F-BAF3-5CBBA8D944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5" name="Text Box 1213">
          <a:extLst>
            <a:ext uri="{FF2B5EF4-FFF2-40B4-BE49-F238E27FC236}">
              <a16:creationId xmlns:a16="http://schemas.microsoft.com/office/drawing/2014/main" id="{2DC4EFE8-1DD5-420F-A123-62F39113D9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6" name="Text Box 1214">
          <a:extLst>
            <a:ext uri="{FF2B5EF4-FFF2-40B4-BE49-F238E27FC236}">
              <a16:creationId xmlns:a16="http://schemas.microsoft.com/office/drawing/2014/main" id="{6F73BD24-A3CF-4E77-8FC0-BAC60818E2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7" name="Text Box 1215">
          <a:extLst>
            <a:ext uri="{FF2B5EF4-FFF2-40B4-BE49-F238E27FC236}">
              <a16:creationId xmlns:a16="http://schemas.microsoft.com/office/drawing/2014/main" id="{3CEC44E4-F05B-44E3-ACC1-56C827A932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8" name="Text Box 1216">
          <a:extLst>
            <a:ext uri="{FF2B5EF4-FFF2-40B4-BE49-F238E27FC236}">
              <a16:creationId xmlns:a16="http://schemas.microsoft.com/office/drawing/2014/main" id="{F72DBE97-8EA7-422F-A386-57CAD37FCD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499" name="Text Box 1217">
          <a:extLst>
            <a:ext uri="{FF2B5EF4-FFF2-40B4-BE49-F238E27FC236}">
              <a16:creationId xmlns:a16="http://schemas.microsoft.com/office/drawing/2014/main" id="{01F27B67-D011-49F1-9DFB-03F15C558F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0" name="Text Box 1218">
          <a:extLst>
            <a:ext uri="{FF2B5EF4-FFF2-40B4-BE49-F238E27FC236}">
              <a16:creationId xmlns:a16="http://schemas.microsoft.com/office/drawing/2014/main" id="{A57DDA00-8793-4211-A765-3830743F95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1" name="Text Box 1219">
          <a:extLst>
            <a:ext uri="{FF2B5EF4-FFF2-40B4-BE49-F238E27FC236}">
              <a16:creationId xmlns:a16="http://schemas.microsoft.com/office/drawing/2014/main" id="{7DBA1D58-D873-41D4-BDBC-6130384E34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2" name="Text Box 1220">
          <a:extLst>
            <a:ext uri="{FF2B5EF4-FFF2-40B4-BE49-F238E27FC236}">
              <a16:creationId xmlns:a16="http://schemas.microsoft.com/office/drawing/2014/main" id="{302D4B0D-6D65-4C1E-B8DB-06C57754FF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3" name="Text Box 1221">
          <a:extLst>
            <a:ext uri="{FF2B5EF4-FFF2-40B4-BE49-F238E27FC236}">
              <a16:creationId xmlns:a16="http://schemas.microsoft.com/office/drawing/2014/main" id="{F7C32B4E-2D3E-4062-B887-A120971DE7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4" name="Text Box 1222">
          <a:extLst>
            <a:ext uri="{FF2B5EF4-FFF2-40B4-BE49-F238E27FC236}">
              <a16:creationId xmlns:a16="http://schemas.microsoft.com/office/drawing/2014/main" id="{8A5EF1D0-01F9-4804-A13A-10A2FBC243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5" name="Text Box 1223">
          <a:extLst>
            <a:ext uri="{FF2B5EF4-FFF2-40B4-BE49-F238E27FC236}">
              <a16:creationId xmlns:a16="http://schemas.microsoft.com/office/drawing/2014/main" id="{29A6DDA7-9325-4058-8B74-85AEF00D8B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6" name="Text Box 1224">
          <a:extLst>
            <a:ext uri="{FF2B5EF4-FFF2-40B4-BE49-F238E27FC236}">
              <a16:creationId xmlns:a16="http://schemas.microsoft.com/office/drawing/2014/main" id="{4F49F110-912E-4F8A-9853-582FA2374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7" name="Text Box 1225">
          <a:extLst>
            <a:ext uri="{FF2B5EF4-FFF2-40B4-BE49-F238E27FC236}">
              <a16:creationId xmlns:a16="http://schemas.microsoft.com/office/drawing/2014/main" id="{DCFDA7C1-7CB9-439C-94CA-45E64617C8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8" name="Text Box 1226">
          <a:extLst>
            <a:ext uri="{FF2B5EF4-FFF2-40B4-BE49-F238E27FC236}">
              <a16:creationId xmlns:a16="http://schemas.microsoft.com/office/drawing/2014/main" id="{4D182285-598A-45D1-8DB3-B2BB8942EF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09" name="Text Box 1227">
          <a:extLst>
            <a:ext uri="{FF2B5EF4-FFF2-40B4-BE49-F238E27FC236}">
              <a16:creationId xmlns:a16="http://schemas.microsoft.com/office/drawing/2014/main" id="{1063A3A0-EE40-49AE-93BC-6DA5D09B8E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0" name="Text Box 1228">
          <a:extLst>
            <a:ext uri="{FF2B5EF4-FFF2-40B4-BE49-F238E27FC236}">
              <a16:creationId xmlns:a16="http://schemas.microsoft.com/office/drawing/2014/main" id="{249B5735-6AF4-46F3-8446-C2277D58B3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1" name="Text Box 1229">
          <a:extLst>
            <a:ext uri="{FF2B5EF4-FFF2-40B4-BE49-F238E27FC236}">
              <a16:creationId xmlns:a16="http://schemas.microsoft.com/office/drawing/2014/main" id="{DD6E8FED-03D6-463D-8A27-6C94EA2476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2" name="Text Box 1230">
          <a:extLst>
            <a:ext uri="{FF2B5EF4-FFF2-40B4-BE49-F238E27FC236}">
              <a16:creationId xmlns:a16="http://schemas.microsoft.com/office/drawing/2014/main" id="{14EC4189-B5C6-4FD8-8E4F-B6E03D0421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3" name="Text Box 1231">
          <a:extLst>
            <a:ext uri="{FF2B5EF4-FFF2-40B4-BE49-F238E27FC236}">
              <a16:creationId xmlns:a16="http://schemas.microsoft.com/office/drawing/2014/main" id="{A60A6641-DE7F-4C8A-A94F-FF0AA023DB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4" name="Text Box 1232">
          <a:extLst>
            <a:ext uri="{FF2B5EF4-FFF2-40B4-BE49-F238E27FC236}">
              <a16:creationId xmlns:a16="http://schemas.microsoft.com/office/drawing/2014/main" id="{F921EB3F-1FE2-4563-BE73-C00D69A473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5" name="Text Box 1233">
          <a:extLst>
            <a:ext uri="{FF2B5EF4-FFF2-40B4-BE49-F238E27FC236}">
              <a16:creationId xmlns:a16="http://schemas.microsoft.com/office/drawing/2014/main" id="{8B1B1B3D-3810-43EA-9883-5564B6E402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6" name="Text Box 1234">
          <a:extLst>
            <a:ext uri="{FF2B5EF4-FFF2-40B4-BE49-F238E27FC236}">
              <a16:creationId xmlns:a16="http://schemas.microsoft.com/office/drawing/2014/main" id="{B4519C50-2BA3-4ADE-A832-BC678E3AA2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7" name="Text Box 1235">
          <a:extLst>
            <a:ext uri="{FF2B5EF4-FFF2-40B4-BE49-F238E27FC236}">
              <a16:creationId xmlns:a16="http://schemas.microsoft.com/office/drawing/2014/main" id="{7116E361-47EF-45FA-B06D-84C6A1DD4E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8" name="Text Box 1236">
          <a:extLst>
            <a:ext uri="{FF2B5EF4-FFF2-40B4-BE49-F238E27FC236}">
              <a16:creationId xmlns:a16="http://schemas.microsoft.com/office/drawing/2014/main" id="{372027C2-E7BA-4289-A947-D08994989F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19" name="Text Box 1237">
          <a:extLst>
            <a:ext uri="{FF2B5EF4-FFF2-40B4-BE49-F238E27FC236}">
              <a16:creationId xmlns:a16="http://schemas.microsoft.com/office/drawing/2014/main" id="{2045A50D-60BF-4ECC-BD43-71549F98CA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0" name="Text Box 1238">
          <a:extLst>
            <a:ext uri="{FF2B5EF4-FFF2-40B4-BE49-F238E27FC236}">
              <a16:creationId xmlns:a16="http://schemas.microsoft.com/office/drawing/2014/main" id="{256A5831-E929-4B21-9DE6-09E18C5BB0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1" name="Text Box 1239">
          <a:extLst>
            <a:ext uri="{FF2B5EF4-FFF2-40B4-BE49-F238E27FC236}">
              <a16:creationId xmlns:a16="http://schemas.microsoft.com/office/drawing/2014/main" id="{7C964ACC-59A0-4EF4-A8F1-C6F875F2A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2" name="Text Box 1240">
          <a:extLst>
            <a:ext uri="{FF2B5EF4-FFF2-40B4-BE49-F238E27FC236}">
              <a16:creationId xmlns:a16="http://schemas.microsoft.com/office/drawing/2014/main" id="{0A61ED7E-3C6B-42DE-9F57-B8C608BD29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3" name="Text Box 1241">
          <a:extLst>
            <a:ext uri="{FF2B5EF4-FFF2-40B4-BE49-F238E27FC236}">
              <a16:creationId xmlns:a16="http://schemas.microsoft.com/office/drawing/2014/main" id="{E4FBECDF-462C-49E8-9B62-C23B664A25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4" name="Text Box 1242">
          <a:extLst>
            <a:ext uri="{FF2B5EF4-FFF2-40B4-BE49-F238E27FC236}">
              <a16:creationId xmlns:a16="http://schemas.microsoft.com/office/drawing/2014/main" id="{E205207C-37BD-457D-A624-EBC286EF27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5" name="Text Box 1243">
          <a:extLst>
            <a:ext uri="{FF2B5EF4-FFF2-40B4-BE49-F238E27FC236}">
              <a16:creationId xmlns:a16="http://schemas.microsoft.com/office/drawing/2014/main" id="{B3FB6AB3-8E44-4AD2-8242-CE8FA751B9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6" name="Text Box 1244">
          <a:extLst>
            <a:ext uri="{FF2B5EF4-FFF2-40B4-BE49-F238E27FC236}">
              <a16:creationId xmlns:a16="http://schemas.microsoft.com/office/drawing/2014/main" id="{5F9BA05B-043B-4821-A93C-3218D7311D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7" name="Text Box 1245">
          <a:extLst>
            <a:ext uri="{FF2B5EF4-FFF2-40B4-BE49-F238E27FC236}">
              <a16:creationId xmlns:a16="http://schemas.microsoft.com/office/drawing/2014/main" id="{14F3D829-62F4-4E53-BE0B-8667F50BC3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8" name="Text Box 1246">
          <a:extLst>
            <a:ext uri="{FF2B5EF4-FFF2-40B4-BE49-F238E27FC236}">
              <a16:creationId xmlns:a16="http://schemas.microsoft.com/office/drawing/2014/main" id="{7515A3E2-709A-4B69-B91D-628738BA38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29" name="Text Box 1247">
          <a:extLst>
            <a:ext uri="{FF2B5EF4-FFF2-40B4-BE49-F238E27FC236}">
              <a16:creationId xmlns:a16="http://schemas.microsoft.com/office/drawing/2014/main" id="{22DB14C1-6A3B-413B-A720-E6C0C21307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0" name="Text Box 1248">
          <a:extLst>
            <a:ext uri="{FF2B5EF4-FFF2-40B4-BE49-F238E27FC236}">
              <a16:creationId xmlns:a16="http://schemas.microsoft.com/office/drawing/2014/main" id="{3896BE86-6012-40D0-8EEA-1249EFAF1F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1" name="Text Box 1249">
          <a:extLst>
            <a:ext uri="{FF2B5EF4-FFF2-40B4-BE49-F238E27FC236}">
              <a16:creationId xmlns:a16="http://schemas.microsoft.com/office/drawing/2014/main" id="{93713F76-F07D-488A-B64E-5352F239F2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2" name="Text Box 1250">
          <a:extLst>
            <a:ext uri="{FF2B5EF4-FFF2-40B4-BE49-F238E27FC236}">
              <a16:creationId xmlns:a16="http://schemas.microsoft.com/office/drawing/2014/main" id="{E3275879-18F6-4983-96E8-256F033BC9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3" name="Text Box 1251">
          <a:extLst>
            <a:ext uri="{FF2B5EF4-FFF2-40B4-BE49-F238E27FC236}">
              <a16:creationId xmlns:a16="http://schemas.microsoft.com/office/drawing/2014/main" id="{71C66AF4-4A4D-431A-A5F8-EF50350BE7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4" name="Text Box 1252">
          <a:extLst>
            <a:ext uri="{FF2B5EF4-FFF2-40B4-BE49-F238E27FC236}">
              <a16:creationId xmlns:a16="http://schemas.microsoft.com/office/drawing/2014/main" id="{9CEEC8C7-E74A-423A-8A08-385024CD8A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5" name="Text Box 1253">
          <a:extLst>
            <a:ext uri="{FF2B5EF4-FFF2-40B4-BE49-F238E27FC236}">
              <a16:creationId xmlns:a16="http://schemas.microsoft.com/office/drawing/2014/main" id="{344838EB-5C71-49B9-A3BC-F5199B0326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6" name="Text Box 1254">
          <a:extLst>
            <a:ext uri="{FF2B5EF4-FFF2-40B4-BE49-F238E27FC236}">
              <a16:creationId xmlns:a16="http://schemas.microsoft.com/office/drawing/2014/main" id="{CDAD8457-35C7-4C39-8A7A-864F19FA34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7" name="Text Box 1255">
          <a:extLst>
            <a:ext uri="{FF2B5EF4-FFF2-40B4-BE49-F238E27FC236}">
              <a16:creationId xmlns:a16="http://schemas.microsoft.com/office/drawing/2014/main" id="{17E485BF-405F-4362-9BF9-D022C210CE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8" name="Text Box 1256">
          <a:extLst>
            <a:ext uri="{FF2B5EF4-FFF2-40B4-BE49-F238E27FC236}">
              <a16:creationId xmlns:a16="http://schemas.microsoft.com/office/drawing/2014/main" id="{2EEBE741-2576-4C97-A40D-33D5A76B65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39" name="Text Box 1257">
          <a:extLst>
            <a:ext uri="{FF2B5EF4-FFF2-40B4-BE49-F238E27FC236}">
              <a16:creationId xmlns:a16="http://schemas.microsoft.com/office/drawing/2014/main" id="{965BEE20-1F2D-41F4-A265-E00D57149C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0" name="Text Box 1258">
          <a:extLst>
            <a:ext uri="{FF2B5EF4-FFF2-40B4-BE49-F238E27FC236}">
              <a16:creationId xmlns:a16="http://schemas.microsoft.com/office/drawing/2014/main" id="{50C13F25-2053-419F-B14D-9628788909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1" name="Text Box 1259">
          <a:extLst>
            <a:ext uri="{FF2B5EF4-FFF2-40B4-BE49-F238E27FC236}">
              <a16:creationId xmlns:a16="http://schemas.microsoft.com/office/drawing/2014/main" id="{A7A12BE1-D1D5-4712-9D87-3326BFC447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2" name="Text Box 1260">
          <a:extLst>
            <a:ext uri="{FF2B5EF4-FFF2-40B4-BE49-F238E27FC236}">
              <a16:creationId xmlns:a16="http://schemas.microsoft.com/office/drawing/2014/main" id="{EA00759B-47F5-41AD-985A-FF4BB1773D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3" name="Text Box 1261">
          <a:extLst>
            <a:ext uri="{FF2B5EF4-FFF2-40B4-BE49-F238E27FC236}">
              <a16:creationId xmlns:a16="http://schemas.microsoft.com/office/drawing/2014/main" id="{553862B3-2D15-475C-B26A-D888E46D41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4" name="Text Box 1262">
          <a:extLst>
            <a:ext uri="{FF2B5EF4-FFF2-40B4-BE49-F238E27FC236}">
              <a16:creationId xmlns:a16="http://schemas.microsoft.com/office/drawing/2014/main" id="{6627ED8C-A2E6-4C9B-BCAC-C81D4A3421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5" name="Text Box 1263">
          <a:extLst>
            <a:ext uri="{FF2B5EF4-FFF2-40B4-BE49-F238E27FC236}">
              <a16:creationId xmlns:a16="http://schemas.microsoft.com/office/drawing/2014/main" id="{FF0C2253-BE7D-47D3-8219-22AD371460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6" name="Text Box 1264">
          <a:extLst>
            <a:ext uri="{FF2B5EF4-FFF2-40B4-BE49-F238E27FC236}">
              <a16:creationId xmlns:a16="http://schemas.microsoft.com/office/drawing/2014/main" id="{3C40E5D6-B07B-47F9-B036-0AAC9DC1A2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7" name="Text Box 1265">
          <a:extLst>
            <a:ext uri="{FF2B5EF4-FFF2-40B4-BE49-F238E27FC236}">
              <a16:creationId xmlns:a16="http://schemas.microsoft.com/office/drawing/2014/main" id="{17803529-3308-4844-83EF-9E18988310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8" name="Text Box 1266">
          <a:extLst>
            <a:ext uri="{FF2B5EF4-FFF2-40B4-BE49-F238E27FC236}">
              <a16:creationId xmlns:a16="http://schemas.microsoft.com/office/drawing/2014/main" id="{338058FA-AF48-46D4-B077-63CF751A9A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49" name="Text Box 1267">
          <a:extLst>
            <a:ext uri="{FF2B5EF4-FFF2-40B4-BE49-F238E27FC236}">
              <a16:creationId xmlns:a16="http://schemas.microsoft.com/office/drawing/2014/main" id="{5CF6804D-8FFC-4270-B5BE-E25358FA2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0" name="Text Box 1268">
          <a:extLst>
            <a:ext uri="{FF2B5EF4-FFF2-40B4-BE49-F238E27FC236}">
              <a16:creationId xmlns:a16="http://schemas.microsoft.com/office/drawing/2014/main" id="{947A2BC6-1C01-4878-98C5-2DCA14F6EF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1" name="Text Box 1269">
          <a:extLst>
            <a:ext uri="{FF2B5EF4-FFF2-40B4-BE49-F238E27FC236}">
              <a16:creationId xmlns:a16="http://schemas.microsoft.com/office/drawing/2014/main" id="{75F78319-68CA-44DF-A4A0-632B75A984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2" name="Text Box 1270">
          <a:extLst>
            <a:ext uri="{FF2B5EF4-FFF2-40B4-BE49-F238E27FC236}">
              <a16:creationId xmlns:a16="http://schemas.microsoft.com/office/drawing/2014/main" id="{DFBBD051-AC29-48EF-B123-D6C33FCCCA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3" name="Text Box 1271">
          <a:extLst>
            <a:ext uri="{FF2B5EF4-FFF2-40B4-BE49-F238E27FC236}">
              <a16:creationId xmlns:a16="http://schemas.microsoft.com/office/drawing/2014/main" id="{CF6DD69A-7324-4BA8-9DE6-DB895B0BEE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4" name="Text Box 1272">
          <a:extLst>
            <a:ext uri="{FF2B5EF4-FFF2-40B4-BE49-F238E27FC236}">
              <a16:creationId xmlns:a16="http://schemas.microsoft.com/office/drawing/2014/main" id="{6A0481C1-3424-4E9E-8E60-64BFA58B36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5" name="Text Box 1273">
          <a:extLst>
            <a:ext uri="{FF2B5EF4-FFF2-40B4-BE49-F238E27FC236}">
              <a16:creationId xmlns:a16="http://schemas.microsoft.com/office/drawing/2014/main" id="{FCCE2046-C3A6-4D99-8F32-774A27ADFD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556" name="Text Box 1274">
          <a:extLst>
            <a:ext uri="{FF2B5EF4-FFF2-40B4-BE49-F238E27FC236}">
              <a16:creationId xmlns:a16="http://schemas.microsoft.com/office/drawing/2014/main" id="{92FD08E1-FD3F-4DAA-8C90-39875A0649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DABEFF66-0D73-467E-B986-AF44238E9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A712A03E-E149-4516-A920-186092298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D1C2F461-7CC2-4470-B86A-285A207E5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BB46FD71-E607-4F75-8ABE-8925CBAFB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9DE4498F-184F-43CD-8A2A-927D3313D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059076C9-9AE8-4274-BCFF-58499990F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67C68626-0F4F-4602-85A1-468EFAC35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CA8C1BFE-54FE-4D5D-8C1B-D24256772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5" name="Text Box 10">
          <a:extLst>
            <a:ext uri="{FF2B5EF4-FFF2-40B4-BE49-F238E27FC236}">
              <a16:creationId xmlns:a16="http://schemas.microsoft.com/office/drawing/2014/main" id="{A8BFCF4A-7FA6-493E-9B90-DCF870F04E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6" name="Text Box 11">
          <a:extLst>
            <a:ext uri="{FF2B5EF4-FFF2-40B4-BE49-F238E27FC236}">
              <a16:creationId xmlns:a16="http://schemas.microsoft.com/office/drawing/2014/main" id="{337BBC9B-9525-4A72-B0EC-F51FE60D5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1C3807CB-DE9E-4951-A4B1-89004E2A8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8BB954E9-A0FD-4EEA-9307-AFEFAE240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EA9048D5-E4E5-4ACB-A2CD-B1D9F835BB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189CB52E-90E7-488E-8E9F-43F72C61C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1" name="Text Box 16">
          <a:extLst>
            <a:ext uri="{FF2B5EF4-FFF2-40B4-BE49-F238E27FC236}">
              <a16:creationId xmlns:a16="http://schemas.microsoft.com/office/drawing/2014/main" id="{C878F400-5326-4072-8438-187E806A5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2" name="Text Box 17">
          <a:extLst>
            <a:ext uri="{FF2B5EF4-FFF2-40B4-BE49-F238E27FC236}">
              <a16:creationId xmlns:a16="http://schemas.microsoft.com/office/drawing/2014/main" id="{6D396461-0429-44F9-81D2-A3CD764D3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3" name="Text Box 18">
          <a:extLst>
            <a:ext uri="{FF2B5EF4-FFF2-40B4-BE49-F238E27FC236}">
              <a16:creationId xmlns:a16="http://schemas.microsoft.com/office/drawing/2014/main" id="{DBA859B7-96BF-40BD-A4ED-D89106E131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1AA8095C-C6B5-4759-B7F4-AF826B6D3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5" name="Text Box 20">
          <a:extLst>
            <a:ext uri="{FF2B5EF4-FFF2-40B4-BE49-F238E27FC236}">
              <a16:creationId xmlns:a16="http://schemas.microsoft.com/office/drawing/2014/main" id="{7EBE3369-AD9B-4DA8-96EE-49E1D9A4D9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6" name="Text Box 21">
          <a:extLst>
            <a:ext uri="{FF2B5EF4-FFF2-40B4-BE49-F238E27FC236}">
              <a16:creationId xmlns:a16="http://schemas.microsoft.com/office/drawing/2014/main" id="{6131F83D-F57B-45D0-9010-D7644BDC0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7" name="Text Box 22">
          <a:extLst>
            <a:ext uri="{FF2B5EF4-FFF2-40B4-BE49-F238E27FC236}">
              <a16:creationId xmlns:a16="http://schemas.microsoft.com/office/drawing/2014/main" id="{216404C5-0DA1-43C6-962D-6E85619C04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8" name="Text Box 23">
          <a:extLst>
            <a:ext uri="{FF2B5EF4-FFF2-40B4-BE49-F238E27FC236}">
              <a16:creationId xmlns:a16="http://schemas.microsoft.com/office/drawing/2014/main" id="{4161D464-41CD-48A6-9A33-74F5E883B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79" name="Text Box 24">
          <a:extLst>
            <a:ext uri="{FF2B5EF4-FFF2-40B4-BE49-F238E27FC236}">
              <a16:creationId xmlns:a16="http://schemas.microsoft.com/office/drawing/2014/main" id="{DB7629A1-29B8-41DA-8E0D-38552D1D7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0" name="Text Box 25">
          <a:extLst>
            <a:ext uri="{FF2B5EF4-FFF2-40B4-BE49-F238E27FC236}">
              <a16:creationId xmlns:a16="http://schemas.microsoft.com/office/drawing/2014/main" id="{89B109A0-F04C-48D3-86E8-9215DF9B1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1" name="Text Box 26">
          <a:extLst>
            <a:ext uri="{FF2B5EF4-FFF2-40B4-BE49-F238E27FC236}">
              <a16:creationId xmlns:a16="http://schemas.microsoft.com/office/drawing/2014/main" id="{AB097358-F43B-43E1-9F19-CDEBA87AF3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2" name="Text Box 27">
          <a:extLst>
            <a:ext uri="{FF2B5EF4-FFF2-40B4-BE49-F238E27FC236}">
              <a16:creationId xmlns:a16="http://schemas.microsoft.com/office/drawing/2014/main" id="{DE5912FF-90E7-457E-BEA0-EB76D01CA0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3" name="Text Box 28">
          <a:extLst>
            <a:ext uri="{FF2B5EF4-FFF2-40B4-BE49-F238E27FC236}">
              <a16:creationId xmlns:a16="http://schemas.microsoft.com/office/drawing/2014/main" id="{84F2BC04-E565-442C-BE66-2ACC9C986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4" name="Text Box 29">
          <a:extLst>
            <a:ext uri="{FF2B5EF4-FFF2-40B4-BE49-F238E27FC236}">
              <a16:creationId xmlns:a16="http://schemas.microsoft.com/office/drawing/2014/main" id="{967B746C-B5EF-4600-A0D3-87335E1FCC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8DF736BF-726C-43E9-8811-8435CF1FC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6" name="Text Box 31">
          <a:extLst>
            <a:ext uri="{FF2B5EF4-FFF2-40B4-BE49-F238E27FC236}">
              <a16:creationId xmlns:a16="http://schemas.microsoft.com/office/drawing/2014/main" id="{DDFF38D6-86C7-4DF1-B09D-B8FCC5544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BB136223-4F0F-48B7-9B02-500695458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id="{0D7977D3-33EC-439D-AA36-390C2346F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89" name="Text Box 34">
          <a:extLst>
            <a:ext uri="{FF2B5EF4-FFF2-40B4-BE49-F238E27FC236}">
              <a16:creationId xmlns:a16="http://schemas.microsoft.com/office/drawing/2014/main" id="{43264947-FC33-4E77-86E7-216B759FB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0" name="Text Box 35">
          <a:extLst>
            <a:ext uri="{FF2B5EF4-FFF2-40B4-BE49-F238E27FC236}">
              <a16:creationId xmlns:a16="http://schemas.microsoft.com/office/drawing/2014/main" id="{14E3ECB9-23BB-43A4-B58E-15275C49E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1" name="Text Box 36">
          <a:extLst>
            <a:ext uri="{FF2B5EF4-FFF2-40B4-BE49-F238E27FC236}">
              <a16:creationId xmlns:a16="http://schemas.microsoft.com/office/drawing/2014/main" id="{14CCFBC7-0D03-4794-BACB-23DBE11C0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2" name="Text Box 37">
          <a:extLst>
            <a:ext uri="{FF2B5EF4-FFF2-40B4-BE49-F238E27FC236}">
              <a16:creationId xmlns:a16="http://schemas.microsoft.com/office/drawing/2014/main" id="{EFA59D79-467B-4CE4-B70E-8F1AF92AC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3" name="Text Box 38">
          <a:extLst>
            <a:ext uri="{FF2B5EF4-FFF2-40B4-BE49-F238E27FC236}">
              <a16:creationId xmlns:a16="http://schemas.microsoft.com/office/drawing/2014/main" id="{34ED8B5A-3476-4F3C-80AD-25281C713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4" name="Text Box 39">
          <a:extLst>
            <a:ext uri="{FF2B5EF4-FFF2-40B4-BE49-F238E27FC236}">
              <a16:creationId xmlns:a16="http://schemas.microsoft.com/office/drawing/2014/main" id="{C736CBA3-B2F7-456E-8D8A-F274027D18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5" name="Text Box 40">
          <a:extLst>
            <a:ext uri="{FF2B5EF4-FFF2-40B4-BE49-F238E27FC236}">
              <a16:creationId xmlns:a16="http://schemas.microsoft.com/office/drawing/2014/main" id="{1A5E8739-68BC-4F53-BB4D-C3B4D7B42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6" name="Text Box 41">
          <a:extLst>
            <a:ext uri="{FF2B5EF4-FFF2-40B4-BE49-F238E27FC236}">
              <a16:creationId xmlns:a16="http://schemas.microsoft.com/office/drawing/2014/main" id="{2BFC5393-A2C3-45F2-B1C0-1C9BA2959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7" name="Text Box 42">
          <a:extLst>
            <a:ext uri="{FF2B5EF4-FFF2-40B4-BE49-F238E27FC236}">
              <a16:creationId xmlns:a16="http://schemas.microsoft.com/office/drawing/2014/main" id="{8818EAE3-6B7A-4B58-86B5-1340A3072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8" name="Text Box 43">
          <a:extLst>
            <a:ext uri="{FF2B5EF4-FFF2-40B4-BE49-F238E27FC236}">
              <a16:creationId xmlns:a16="http://schemas.microsoft.com/office/drawing/2014/main" id="{58B4AEE7-22F7-4558-9473-C1195E7B6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599" name="Text Box 44">
          <a:extLst>
            <a:ext uri="{FF2B5EF4-FFF2-40B4-BE49-F238E27FC236}">
              <a16:creationId xmlns:a16="http://schemas.microsoft.com/office/drawing/2014/main" id="{3543FF2D-DB72-42B6-9A0E-3836C4683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0" name="Text Box 45">
          <a:extLst>
            <a:ext uri="{FF2B5EF4-FFF2-40B4-BE49-F238E27FC236}">
              <a16:creationId xmlns:a16="http://schemas.microsoft.com/office/drawing/2014/main" id="{7C57DE2E-27C0-42B2-87C9-B30806C72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1" name="Text Box 46">
          <a:extLst>
            <a:ext uri="{FF2B5EF4-FFF2-40B4-BE49-F238E27FC236}">
              <a16:creationId xmlns:a16="http://schemas.microsoft.com/office/drawing/2014/main" id="{9FE21482-913A-470A-8446-EE543B678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2" name="Text Box 47">
          <a:extLst>
            <a:ext uri="{FF2B5EF4-FFF2-40B4-BE49-F238E27FC236}">
              <a16:creationId xmlns:a16="http://schemas.microsoft.com/office/drawing/2014/main" id="{537D6AD1-B54F-4EF2-B89A-AF2961A68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3" name="Text Box 48">
          <a:extLst>
            <a:ext uri="{FF2B5EF4-FFF2-40B4-BE49-F238E27FC236}">
              <a16:creationId xmlns:a16="http://schemas.microsoft.com/office/drawing/2014/main" id="{EA79F5C2-5100-4B34-843C-78400DDDF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4" name="Text Box 49">
          <a:extLst>
            <a:ext uri="{FF2B5EF4-FFF2-40B4-BE49-F238E27FC236}">
              <a16:creationId xmlns:a16="http://schemas.microsoft.com/office/drawing/2014/main" id="{8A96AD24-6600-4AD2-803C-A32086385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5" name="Text Box 50">
          <a:extLst>
            <a:ext uri="{FF2B5EF4-FFF2-40B4-BE49-F238E27FC236}">
              <a16:creationId xmlns:a16="http://schemas.microsoft.com/office/drawing/2014/main" id="{4E74FBA9-4E74-450A-8F67-E099AD1D5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6" name="Text Box 51">
          <a:extLst>
            <a:ext uri="{FF2B5EF4-FFF2-40B4-BE49-F238E27FC236}">
              <a16:creationId xmlns:a16="http://schemas.microsoft.com/office/drawing/2014/main" id="{A05A7AE2-F54C-4913-B43B-E0687B3A1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7" name="Text Box 52">
          <a:extLst>
            <a:ext uri="{FF2B5EF4-FFF2-40B4-BE49-F238E27FC236}">
              <a16:creationId xmlns:a16="http://schemas.microsoft.com/office/drawing/2014/main" id="{2015606D-0AEE-45ED-98CA-2FC5B0DC00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8" name="Text Box 53">
          <a:extLst>
            <a:ext uri="{FF2B5EF4-FFF2-40B4-BE49-F238E27FC236}">
              <a16:creationId xmlns:a16="http://schemas.microsoft.com/office/drawing/2014/main" id="{95903B29-947A-4DD3-9B62-A1BE26160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09" name="Text Box 54">
          <a:extLst>
            <a:ext uri="{FF2B5EF4-FFF2-40B4-BE49-F238E27FC236}">
              <a16:creationId xmlns:a16="http://schemas.microsoft.com/office/drawing/2014/main" id="{020834D3-93F3-4C8A-A552-8F147BC97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0" name="Text Box 55">
          <a:extLst>
            <a:ext uri="{FF2B5EF4-FFF2-40B4-BE49-F238E27FC236}">
              <a16:creationId xmlns:a16="http://schemas.microsoft.com/office/drawing/2014/main" id="{AF009B48-A9EF-4185-AC0A-65EBE5733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1" name="Text Box 56">
          <a:extLst>
            <a:ext uri="{FF2B5EF4-FFF2-40B4-BE49-F238E27FC236}">
              <a16:creationId xmlns:a16="http://schemas.microsoft.com/office/drawing/2014/main" id="{AEFACDA7-700C-4052-8D26-3AFFF1D3F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2" name="Text Box 57">
          <a:extLst>
            <a:ext uri="{FF2B5EF4-FFF2-40B4-BE49-F238E27FC236}">
              <a16:creationId xmlns:a16="http://schemas.microsoft.com/office/drawing/2014/main" id="{4DFC443A-A86C-4D7D-8E65-7883A46C08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3" name="Text Box 58">
          <a:extLst>
            <a:ext uri="{FF2B5EF4-FFF2-40B4-BE49-F238E27FC236}">
              <a16:creationId xmlns:a16="http://schemas.microsoft.com/office/drawing/2014/main" id="{6F6988FB-7C6A-41B1-B6A9-7A8081F03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4" name="Text Box 59">
          <a:extLst>
            <a:ext uri="{FF2B5EF4-FFF2-40B4-BE49-F238E27FC236}">
              <a16:creationId xmlns:a16="http://schemas.microsoft.com/office/drawing/2014/main" id="{9C62ECBB-A18C-4FCB-8DF7-13DF264BD2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5" name="Text Box 60">
          <a:extLst>
            <a:ext uri="{FF2B5EF4-FFF2-40B4-BE49-F238E27FC236}">
              <a16:creationId xmlns:a16="http://schemas.microsoft.com/office/drawing/2014/main" id="{044B736D-9741-47CB-BAAF-3046CBB30C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6" name="Text Box 61">
          <a:extLst>
            <a:ext uri="{FF2B5EF4-FFF2-40B4-BE49-F238E27FC236}">
              <a16:creationId xmlns:a16="http://schemas.microsoft.com/office/drawing/2014/main" id="{3A65402F-A90C-4EC4-9E08-8E64B0B66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7" name="Text Box 62">
          <a:extLst>
            <a:ext uri="{FF2B5EF4-FFF2-40B4-BE49-F238E27FC236}">
              <a16:creationId xmlns:a16="http://schemas.microsoft.com/office/drawing/2014/main" id="{266C61C7-85D0-4CBB-B6C3-3739131B0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647A47D7-A98E-45EC-B479-F3B221F11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19" name="Text Box 64">
          <a:extLst>
            <a:ext uri="{FF2B5EF4-FFF2-40B4-BE49-F238E27FC236}">
              <a16:creationId xmlns:a16="http://schemas.microsoft.com/office/drawing/2014/main" id="{7DD4E67F-8FA1-4034-9745-F5F2A5066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0" name="Text Box 65">
          <a:extLst>
            <a:ext uri="{FF2B5EF4-FFF2-40B4-BE49-F238E27FC236}">
              <a16:creationId xmlns:a16="http://schemas.microsoft.com/office/drawing/2014/main" id="{AB27A907-6B64-4657-B5F4-DC51DE3AC4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1" name="Text Box 66">
          <a:extLst>
            <a:ext uri="{FF2B5EF4-FFF2-40B4-BE49-F238E27FC236}">
              <a16:creationId xmlns:a16="http://schemas.microsoft.com/office/drawing/2014/main" id="{87ED75BF-B2FB-43F1-B70F-29C460A5A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2" name="Text Box 67">
          <a:extLst>
            <a:ext uri="{FF2B5EF4-FFF2-40B4-BE49-F238E27FC236}">
              <a16:creationId xmlns:a16="http://schemas.microsoft.com/office/drawing/2014/main" id="{FB575593-9D6A-4E0C-9F60-3489FF98F9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3" name="Text Box 68">
          <a:extLst>
            <a:ext uri="{FF2B5EF4-FFF2-40B4-BE49-F238E27FC236}">
              <a16:creationId xmlns:a16="http://schemas.microsoft.com/office/drawing/2014/main" id="{D2A1ED90-0909-4403-BE36-C5B58CC3F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4" name="Text Box 69">
          <a:extLst>
            <a:ext uri="{FF2B5EF4-FFF2-40B4-BE49-F238E27FC236}">
              <a16:creationId xmlns:a16="http://schemas.microsoft.com/office/drawing/2014/main" id="{6BEA890D-3A1C-482A-9C99-708FFE8A4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5" name="Text Box 70">
          <a:extLst>
            <a:ext uri="{FF2B5EF4-FFF2-40B4-BE49-F238E27FC236}">
              <a16:creationId xmlns:a16="http://schemas.microsoft.com/office/drawing/2014/main" id="{C08906F2-D064-46EE-BC8C-8180FDC92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6" name="Text Box 71">
          <a:extLst>
            <a:ext uri="{FF2B5EF4-FFF2-40B4-BE49-F238E27FC236}">
              <a16:creationId xmlns:a16="http://schemas.microsoft.com/office/drawing/2014/main" id="{319D0F9E-F4E8-4D8C-A0AB-BA8F91AA6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7" name="Text Box 72">
          <a:extLst>
            <a:ext uri="{FF2B5EF4-FFF2-40B4-BE49-F238E27FC236}">
              <a16:creationId xmlns:a16="http://schemas.microsoft.com/office/drawing/2014/main" id="{F9C3E12F-5EB6-4B23-8BB5-4EC3706CC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8" name="Text Box 73">
          <a:extLst>
            <a:ext uri="{FF2B5EF4-FFF2-40B4-BE49-F238E27FC236}">
              <a16:creationId xmlns:a16="http://schemas.microsoft.com/office/drawing/2014/main" id="{27C398BF-E5B0-41D6-B920-0B9463AEB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29" name="Text Box 74">
          <a:extLst>
            <a:ext uri="{FF2B5EF4-FFF2-40B4-BE49-F238E27FC236}">
              <a16:creationId xmlns:a16="http://schemas.microsoft.com/office/drawing/2014/main" id="{AC6CF39C-DB69-4C7B-8AFD-D7D29872B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0" name="Text Box 75">
          <a:extLst>
            <a:ext uri="{FF2B5EF4-FFF2-40B4-BE49-F238E27FC236}">
              <a16:creationId xmlns:a16="http://schemas.microsoft.com/office/drawing/2014/main" id="{6A32CFB6-A646-4C2C-A972-E951A8F51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1" name="Text Box 76">
          <a:extLst>
            <a:ext uri="{FF2B5EF4-FFF2-40B4-BE49-F238E27FC236}">
              <a16:creationId xmlns:a16="http://schemas.microsoft.com/office/drawing/2014/main" id="{4EBB6794-5005-4EB9-97F9-BEAAA6706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2" name="Text Box 77">
          <a:extLst>
            <a:ext uri="{FF2B5EF4-FFF2-40B4-BE49-F238E27FC236}">
              <a16:creationId xmlns:a16="http://schemas.microsoft.com/office/drawing/2014/main" id="{B73B9DB1-2441-4166-98B5-B3BD1B7DD4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3" name="Text Box 78">
          <a:extLst>
            <a:ext uri="{FF2B5EF4-FFF2-40B4-BE49-F238E27FC236}">
              <a16:creationId xmlns:a16="http://schemas.microsoft.com/office/drawing/2014/main" id="{83776855-30F3-4B1A-A9CE-B6534AD2F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4" name="Text Box 79">
          <a:extLst>
            <a:ext uri="{FF2B5EF4-FFF2-40B4-BE49-F238E27FC236}">
              <a16:creationId xmlns:a16="http://schemas.microsoft.com/office/drawing/2014/main" id="{B106C684-F658-4600-9932-1251CC212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5" name="Text Box 80">
          <a:extLst>
            <a:ext uri="{FF2B5EF4-FFF2-40B4-BE49-F238E27FC236}">
              <a16:creationId xmlns:a16="http://schemas.microsoft.com/office/drawing/2014/main" id="{C86E21B1-DDAF-41C4-8766-542A42872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6" name="Text Box 81">
          <a:extLst>
            <a:ext uri="{FF2B5EF4-FFF2-40B4-BE49-F238E27FC236}">
              <a16:creationId xmlns:a16="http://schemas.microsoft.com/office/drawing/2014/main" id="{61AAC2A2-D570-47F5-95E0-5B6BCD2BB0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7" name="Text Box 82">
          <a:extLst>
            <a:ext uri="{FF2B5EF4-FFF2-40B4-BE49-F238E27FC236}">
              <a16:creationId xmlns:a16="http://schemas.microsoft.com/office/drawing/2014/main" id="{DE49F2D5-10B9-4510-84ED-4D18F9F4A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8" name="Text Box 83">
          <a:extLst>
            <a:ext uri="{FF2B5EF4-FFF2-40B4-BE49-F238E27FC236}">
              <a16:creationId xmlns:a16="http://schemas.microsoft.com/office/drawing/2014/main" id="{3A4D1E13-4763-479B-85B8-EA3BC69DD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39" name="Text Box 84">
          <a:extLst>
            <a:ext uri="{FF2B5EF4-FFF2-40B4-BE49-F238E27FC236}">
              <a16:creationId xmlns:a16="http://schemas.microsoft.com/office/drawing/2014/main" id="{7420B494-0BCD-43E4-9EF2-5C00A3C950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0" name="Text Box 85">
          <a:extLst>
            <a:ext uri="{FF2B5EF4-FFF2-40B4-BE49-F238E27FC236}">
              <a16:creationId xmlns:a16="http://schemas.microsoft.com/office/drawing/2014/main" id="{19588AFB-A44B-4B3E-9F3E-416FD8F95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1" name="Text Box 86">
          <a:extLst>
            <a:ext uri="{FF2B5EF4-FFF2-40B4-BE49-F238E27FC236}">
              <a16:creationId xmlns:a16="http://schemas.microsoft.com/office/drawing/2014/main" id="{02EAD80D-C513-43E4-A928-AFC64BB38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2" name="Text Box 87">
          <a:extLst>
            <a:ext uri="{FF2B5EF4-FFF2-40B4-BE49-F238E27FC236}">
              <a16:creationId xmlns:a16="http://schemas.microsoft.com/office/drawing/2014/main" id="{FC52A039-C6E6-49A1-AD5C-25BA216FA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3" name="Text Box 88">
          <a:extLst>
            <a:ext uri="{FF2B5EF4-FFF2-40B4-BE49-F238E27FC236}">
              <a16:creationId xmlns:a16="http://schemas.microsoft.com/office/drawing/2014/main" id="{FEEA9B48-4ABB-4B55-AD50-E4A9FB91B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4" name="Text Box 89">
          <a:extLst>
            <a:ext uri="{FF2B5EF4-FFF2-40B4-BE49-F238E27FC236}">
              <a16:creationId xmlns:a16="http://schemas.microsoft.com/office/drawing/2014/main" id="{E8E31B3C-BF7F-485F-91FD-8193B6639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5" name="Text Box 90">
          <a:extLst>
            <a:ext uri="{FF2B5EF4-FFF2-40B4-BE49-F238E27FC236}">
              <a16:creationId xmlns:a16="http://schemas.microsoft.com/office/drawing/2014/main" id="{E267417B-2BEB-48B4-AD95-232C31C66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6" name="Text Box 91">
          <a:extLst>
            <a:ext uri="{FF2B5EF4-FFF2-40B4-BE49-F238E27FC236}">
              <a16:creationId xmlns:a16="http://schemas.microsoft.com/office/drawing/2014/main" id="{A58CE337-A965-4DA7-949C-4BCA001D6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7" name="Text Box 92">
          <a:extLst>
            <a:ext uri="{FF2B5EF4-FFF2-40B4-BE49-F238E27FC236}">
              <a16:creationId xmlns:a16="http://schemas.microsoft.com/office/drawing/2014/main" id="{613F1FC0-F972-478C-8CEC-D4CCCE4FC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8" name="Text Box 93">
          <a:extLst>
            <a:ext uri="{FF2B5EF4-FFF2-40B4-BE49-F238E27FC236}">
              <a16:creationId xmlns:a16="http://schemas.microsoft.com/office/drawing/2014/main" id="{AD363B3D-5127-4A2C-821E-2739D1D44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49" name="Text Box 94">
          <a:extLst>
            <a:ext uri="{FF2B5EF4-FFF2-40B4-BE49-F238E27FC236}">
              <a16:creationId xmlns:a16="http://schemas.microsoft.com/office/drawing/2014/main" id="{512B4F3B-B77E-4D3F-9480-B8E42C5C7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0" name="Text Box 95">
          <a:extLst>
            <a:ext uri="{FF2B5EF4-FFF2-40B4-BE49-F238E27FC236}">
              <a16:creationId xmlns:a16="http://schemas.microsoft.com/office/drawing/2014/main" id="{D8C9B9C6-AE25-482B-879A-0FEB47363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1" name="Text Box 96">
          <a:extLst>
            <a:ext uri="{FF2B5EF4-FFF2-40B4-BE49-F238E27FC236}">
              <a16:creationId xmlns:a16="http://schemas.microsoft.com/office/drawing/2014/main" id="{369BD43C-1D77-4B8A-8689-568EA027F9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2" name="Text Box 97">
          <a:extLst>
            <a:ext uri="{FF2B5EF4-FFF2-40B4-BE49-F238E27FC236}">
              <a16:creationId xmlns:a16="http://schemas.microsoft.com/office/drawing/2014/main" id="{80A517E2-0543-417C-9FFE-DFF8CDF34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3" name="Text Box 98">
          <a:extLst>
            <a:ext uri="{FF2B5EF4-FFF2-40B4-BE49-F238E27FC236}">
              <a16:creationId xmlns:a16="http://schemas.microsoft.com/office/drawing/2014/main" id="{30D13C2A-261F-41C0-BCBA-E60E752094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4" name="Text Box 99">
          <a:extLst>
            <a:ext uri="{FF2B5EF4-FFF2-40B4-BE49-F238E27FC236}">
              <a16:creationId xmlns:a16="http://schemas.microsoft.com/office/drawing/2014/main" id="{86464619-1278-4052-99AC-94CE397C0C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5" name="Text Box 100">
          <a:extLst>
            <a:ext uri="{FF2B5EF4-FFF2-40B4-BE49-F238E27FC236}">
              <a16:creationId xmlns:a16="http://schemas.microsoft.com/office/drawing/2014/main" id="{3FC10262-D4FF-4219-8675-396812F6C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6" name="Text Box 101">
          <a:extLst>
            <a:ext uri="{FF2B5EF4-FFF2-40B4-BE49-F238E27FC236}">
              <a16:creationId xmlns:a16="http://schemas.microsoft.com/office/drawing/2014/main" id="{71282857-1682-425D-B822-69E80149E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7" name="Text Box 102">
          <a:extLst>
            <a:ext uri="{FF2B5EF4-FFF2-40B4-BE49-F238E27FC236}">
              <a16:creationId xmlns:a16="http://schemas.microsoft.com/office/drawing/2014/main" id="{8F8D4862-FD61-41A3-9925-F12431A5E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8" name="Text Box 103">
          <a:extLst>
            <a:ext uri="{FF2B5EF4-FFF2-40B4-BE49-F238E27FC236}">
              <a16:creationId xmlns:a16="http://schemas.microsoft.com/office/drawing/2014/main" id="{C82DC5FC-AFCA-4EC3-B9AB-D631ACD4F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59" name="Text Box 104">
          <a:extLst>
            <a:ext uri="{FF2B5EF4-FFF2-40B4-BE49-F238E27FC236}">
              <a16:creationId xmlns:a16="http://schemas.microsoft.com/office/drawing/2014/main" id="{7144A608-8B8B-4DA5-8AF1-FCA0DDACD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0" name="Text Box 105">
          <a:extLst>
            <a:ext uri="{FF2B5EF4-FFF2-40B4-BE49-F238E27FC236}">
              <a16:creationId xmlns:a16="http://schemas.microsoft.com/office/drawing/2014/main" id="{C09F553A-79E4-48EB-9BA4-5FF2506AC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1" name="Text Box 106">
          <a:extLst>
            <a:ext uri="{FF2B5EF4-FFF2-40B4-BE49-F238E27FC236}">
              <a16:creationId xmlns:a16="http://schemas.microsoft.com/office/drawing/2014/main" id="{FA8A80A6-A775-4685-8CCB-C238376E4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2" name="Text Box 107">
          <a:extLst>
            <a:ext uri="{FF2B5EF4-FFF2-40B4-BE49-F238E27FC236}">
              <a16:creationId xmlns:a16="http://schemas.microsoft.com/office/drawing/2014/main" id="{E68A12DE-509F-4826-AA45-E6F1100BE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3" name="Text Box 108">
          <a:extLst>
            <a:ext uri="{FF2B5EF4-FFF2-40B4-BE49-F238E27FC236}">
              <a16:creationId xmlns:a16="http://schemas.microsoft.com/office/drawing/2014/main" id="{64ECC081-F964-45A3-9025-FB24C3FCE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4" name="Text Box 109">
          <a:extLst>
            <a:ext uri="{FF2B5EF4-FFF2-40B4-BE49-F238E27FC236}">
              <a16:creationId xmlns:a16="http://schemas.microsoft.com/office/drawing/2014/main" id="{8F3C7B4F-13DF-41A6-817E-76860359C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5" name="Text Box 110">
          <a:extLst>
            <a:ext uri="{FF2B5EF4-FFF2-40B4-BE49-F238E27FC236}">
              <a16:creationId xmlns:a16="http://schemas.microsoft.com/office/drawing/2014/main" id="{4BC60FE5-F66D-4F80-B905-3E73657BB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6" name="Text Box 111">
          <a:extLst>
            <a:ext uri="{FF2B5EF4-FFF2-40B4-BE49-F238E27FC236}">
              <a16:creationId xmlns:a16="http://schemas.microsoft.com/office/drawing/2014/main" id="{6FDA11A0-66AA-4376-BE49-15C41197B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7" name="Text Box 112">
          <a:extLst>
            <a:ext uri="{FF2B5EF4-FFF2-40B4-BE49-F238E27FC236}">
              <a16:creationId xmlns:a16="http://schemas.microsoft.com/office/drawing/2014/main" id="{A6708AB6-3E8F-487E-AF3A-A6B5CBCDF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8" name="Text Box 113">
          <a:extLst>
            <a:ext uri="{FF2B5EF4-FFF2-40B4-BE49-F238E27FC236}">
              <a16:creationId xmlns:a16="http://schemas.microsoft.com/office/drawing/2014/main" id="{748CDBAC-AB5C-4544-9977-3F0171460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69" name="Text Box 114">
          <a:extLst>
            <a:ext uri="{FF2B5EF4-FFF2-40B4-BE49-F238E27FC236}">
              <a16:creationId xmlns:a16="http://schemas.microsoft.com/office/drawing/2014/main" id="{7B2097D8-E00E-4A57-A5B2-A3C3022EB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0" name="Text Box 115">
          <a:extLst>
            <a:ext uri="{FF2B5EF4-FFF2-40B4-BE49-F238E27FC236}">
              <a16:creationId xmlns:a16="http://schemas.microsoft.com/office/drawing/2014/main" id="{8A8BB51D-D7B9-4BE7-9117-E52DBA3FF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1" name="Text Box 116">
          <a:extLst>
            <a:ext uri="{FF2B5EF4-FFF2-40B4-BE49-F238E27FC236}">
              <a16:creationId xmlns:a16="http://schemas.microsoft.com/office/drawing/2014/main" id="{E1AF5C2F-ABED-453B-A767-A08E82711B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2" name="Text Box 117">
          <a:extLst>
            <a:ext uri="{FF2B5EF4-FFF2-40B4-BE49-F238E27FC236}">
              <a16:creationId xmlns:a16="http://schemas.microsoft.com/office/drawing/2014/main" id="{D5682824-D08D-41F5-B3A4-44B585AA5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3" name="Text Box 118">
          <a:extLst>
            <a:ext uri="{FF2B5EF4-FFF2-40B4-BE49-F238E27FC236}">
              <a16:creationId xmlns:a16="http://schemas.microsoft.com/office/drawing/2014/main" id="{0420636A-ADEF-4F5D-9175-546F40E369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4" name="Text Box 119">
          <a:extLst>
            <a:ext uri="{FF2B5EF4-FFF2-40B4-BE49-F238E27FC236}">
              <a16:creationId xmlns:a16="http://schemas.microsoft.com/office/drawing/2014/main" id="{87E004E5-FFE7-4C34-8FCA-3A8C9EAF4C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" name="Text Box 120">
          <a:extLst>
            <a:ext uri="{FF2B5EF4-FFF2-40B4-BE49-F238E27FC236}">
              <a16:creationId xmlns:a16="http://schemas.microsoft.com/office/drawing/2014/main" id="{7F7984C2-1B74-4756-9D45-8546C05AC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" name="Text Box 121">
          <a:extLst>
            <a:ext uri="{FF2B5EF4-FFF2-40B4-BE49-F238E27FC236}">
              <a16:creationId xmlns:a16="http://schemas.microsoft.com/office/drawing/2014/main" id="{D19BA8D8-FD69-4E99-A895-F8DF29C00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7" name="Text Box 122">
          <a:extLst>
            <a:ext uri="{FF2B5EF4-FFF2-40B4-BE49-F238E27FC236}">
              <a16:creationId xmlns:a16="http://schemas.microsoft.com/office/drawing/2014/main" id="{53137E77-AD73-4650-8575-93CD3EEFB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8" name="Text Box 123">
          <a:extLst>
            <a:ext uri="{FF2B5EF4-FFF2-40B4-BE49-F238E27FC236}">
              <a16:creationId xmlns:a16="http://schemas.microsoft.com/office/drawing/2014/main" id="{FD78D064-4E6E-45C9-BB5F-E51C549A30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9" name="Text Box 124">
          <a:extLst>
            <a:ext uri="{FF2B5EF4-FFF2-40B4-BE49-F238E27FC236}">
              <a16:creationId xmlns:a16="http://schemas.microsoft.com/office/drawing/2014/main" id="{CBF80556-AF88-452C-9761-D7C3CEE91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0" name="Text Box 125">
          <a:extLst>
            <a:ext uri="{FF2B5EF4-FFF2-40B4-BE49-F238E27FC236}">
              <a16:creationId xmlns:a16="http://schemas.microsoft.com/office/drawing/2014/main" id="{5AEB360F-6A7A-42E2-9FB7-4D79014A9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1" name="Text Box 126">
          <a:extLst>
            <a:ext uri="{FF2B5EF4-FFF2-40B4-BE49-F238E27FC236}">
              <a16:creationId xmlns:a16="http://schemas.microsoft.com/office/drawing/2014/main" id="{234C8281-1248-4F54-9C6F-F3AFD91F2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2" name="Text Box 127">
          <a:extLst>
            <a:ext uri="{FF2B5EF4-FFF2-40B4-BE49-F238E27FC236}">
              <a16:creationId xmlns:a16="http://schemas.microsoft.com/office/drawing/2014/main" id="{9B12939D-3FFA-4F5E-BB24-3DA42EB4D7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3" name="Text Box 128">
          <a:extLst>
            <a:ext uri="{FF2B5EF4-FFF2-40B4-BE49-F238E27FC236}">
              <a16:creationId xmlns:a16="http://schemas.microsoft.com/office/drawing/2014/main" id="{B1F93644-A69E-4CFD-BB04-B9545C75C7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4" name="Text Box 129">
          <a:extLst>
            <a:ext uri="{FF2B5EF4-FFF2-40B4-BE49-F238E27FC236}">
              <a16:creationId xmlns:a16="http://schemas.microsoft.com/office/drawing/2014/main" id="{8C9AC00B-AC40-4FB9-A1A4-8EC4AA1916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5" name="Text Box 130">
          <a:extLst>
            <a:ext uri="{FF2B5EF4-FFF2-40B4-BE49-F238E27FC236}">
              <a16:creationId xmlns:a16="http://schemas.microsoft.com/office/drawing/2014/main" id="{C22EDC2B-0C6A-4739-B46D-EEF98CA26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6" name="Text Box 131">
          <a:extLst>
            <a:ext uri="{FF2B5EF4-FFF2-40B4-BE49-F238E27FC236}">
              <a16:creationId xmlns:a16="http://schemas.microsoft.com/office/drawing/2014/main" id="{BA846533-DB3F-4A59-8D05-FE60AFD82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7" name="Text Box 132">
          <a:extLst>
            <a:ext uri="{FF2B5EF4-FFF2-40B4-BE49-F238E27FC236}">
              <a16:creationId xmlns:a16="http://schemas.microsoft.com/office/drawing/2014/main" id="{F6991567-0A61-423B-9579-96D597F8B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8" name="Text Box 133">
          <a:extLst>
            <a:ext uri="{FF2B5EF4-FFF2-40B4-BE49-F238E27FC236}">
              <a16:creationId xmlns:a16="http://schemas.microsoft.com/office/drawing/2014/main" id="{80F9D376-36DE-402C-A9F1-17FA27B7E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" name="Text Box 134">
          <a:extLst>
            <a:ext uri="{FF2B5EF4-FFF2-40B4-BE49-F238E27FC236}">
              <a16:creationId xmlns:a16="http://schemas.microsoft.com/office/drawing/2014/main" id="{83B25B2D-3D55-477C-B307-72646CCAC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" name="Text Box 135">
          <a:extLst>
            <a:ext uri="{FF2B5EF4-FFF2-40B4-BE49-F238E27FC236}">
              <a16:creationId xmlns:a16="http://schemas.microsoft.com/office/drawing/2014/main" id="{54A819D3-38A3-4508-8E99-3C6C981D2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" name="Text Box 136">
          <a:extLst>
            <a:ext uri="{FF2B5EF4-FFF2-40B4-BE49-F238E27FC236}">
              <a16:creationId xmlns:a16="http://schemas.microsoft.com/office/drawing/2014/main" id="{C31924E1-26E4-47FF-AA44-D1EB3E311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2" name="Text Box 137">
          <a:extLst>
            <a:ext uri="{FF2B5EF4-FFF2-40B4-BE49-F238E27FC236}">
              <a16:creationId xmlns:a16="http://schemas.microsoft.com/office/drawing/2014/main" id="{27AA5FFA-1A6E-4132-94B2-BB958C7CC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3" name="Text Box 138">
          <a:extLst>
            <a:ext uri="{FF2B5EF4-FFF2-40B4-BE49-F238E27FC236}">
              <a16:creationId xmlns:a16="http://schemas.microsoft.com/office/drawing/2014/main" id="{78ADF476-F930-40E0-996C-2E501B952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4" name="Text Box 139">
          <a:extLst>
            <a:ext uri="{FF2B5EF4-FFF2-40B4-BE49-F238E27FC236}">
              <a16:creationId xmlns:a16="http://schemas.microsoft.com/office/drawing/2014/main" id="{A6C7172D-EB32-4179-B101-81CCBFB04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5" name="Text Box 140">
          <a:extLst>
            <a:ext uri="{FF2B5EF4-FFF2-40B4-BE49-F238E27FC236}">
              <a16:creationId xmlns:a16="http://schemas.microsoft.com/office/drawing/2014/main" id="{715CBC5C-6AE4-46BA-8F2B-A7BB15D6B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6" name="Text Box 141">
          <a:extLst>
            <a:ext uri="{FF2B5EF4-FFF2-40B4-BE49-F238E27FC236}">
              <a16:creationId xmlns:a16="http://schemas.microsoft.com/office/drawing/2014/main" id="{079A8F0F-CBA1-4589-90DC-FC0816B77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7" name="Text Box 142">
          <a:extLst>
            <a:ext uri="{FF2B5EF4-FFF2-40B4-BE49-F238E27FC236}">
              <a16:creationId xmlns:a16="http://schemas.microsoft.com/office/drawing/2014/main" id="{5A31459E-5AE6-4852-BC05-85331DB04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8" name="Text Box 143">
          <a:extLst>
            <a:ext uri="{FF2B5EF4-FFF2-40B4-BE49-F238E27FC236}">
              <a16:creationId xmlns:a16="http://schemas.microsoft.com/office/drawing/2014/main" id="{FA6227C3-13FF-4686-84CE-35A348B5E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9" name="Text Box 144">
          <a:extLst>
            <a:ext uri="{FF2B5EF4-FFF2-40B4-BE49-F238E27FC236}">
              <a16:creationId xmlns:a16="http://schemas.microsoft.com/office/drawing/2014/main" id="{03035F3A-A8BA-464E-86A7-6C11BCF1D7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0" name="Text Box 145">
          <a:extLst>
            <a:ext uri="{FF2B5EF4-FFF2-40B4-BE49-F238E27FC236}">
              <a16:creationId xmlns:a16="http://schemas.microsoft.com/office/drawing/2014/main" id="{23F803BC-6A03-456F-8306-D812B749C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1" name="Text Box 146">
          <a:extLst>
            <a:ext uri="{FF2B5EF4-FFF2-40B4-BE49-F238E27FC236}">
              <a16:creationId xmlns:a16="http://schemas.microsoft.com/office/drawing/2014/main" id="{A6B9E10D-3297-482A-91EE-8B28764A3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2" name="Text Box 147">
          <a:extLst>
            <a:ext uri="{FF2B5EF4-FFF2-40B4-BE49-F238E27FC236}">
              <a16:creationId xmlns:a16="http://schemas.microsoft.com/office/drawing/2014/main" id="{D89664ED-CE8E-4914-9DF0-E5DA61AACE4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703" name="Text Box 148">
          <a:extLst>
            <a:ext uri="{FF2B5EF4-FFF2-40B4-BE49-F238E27FC236}">
              <a16:creationId xmlns:a16="http://schemas.microsoft.com/office/drawing/2014/main" id="{38AA6AC2-308C-475F-A828-D10AE095CAB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4" name="Text Box 149">
          <a:extLst>
            <a:ext uri="{FF2B5EF4-FFF2-40B4-BE49-F238E27FC236}">
              <a16:creationId xmlns:a16="http://schemas.microsoft.com/office/drawing/2014/main" id="{C2F06D63-3686-428F-84E7-2B1269920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5" name="Text Box 150">
          <a:extLst>
            <a:ext uri="{FF2B5EF4-FFF2-40B4-BE49-F238E27FC236}">
              <a16:creationId xmlns:a16="http://schemas.microsoft.com/office/drawing/2014/main" id="{E4289E20-B135-4AC7-ACF5-DEB7B269A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6" name="Text Box 151">
          <a:extLst>
            <a:ext uri="{FF2B5EF4-FFF2-40B4-BE49-F238E27FC236}">
              <a16:creationId xmlns:a16="http://schemas.microsoft.com/office/drawing/2014/main" id="{E3F024B9-47B8-4CCF-9632-3D1BE8BEC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7" name="Text Box 152">
          <a:extLst>
            <a:ext uri="{FF2B5EF4-FFF2-40B4-BE49-F238E27FC236}">
              <a16:creationId xmlns:a16="http://schemas.microsoft.com/office/drawing/2014/main" id="{AA76D387-D83E-4BEB-A296-730C5EA8A9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8" name="Text Box 153">
          <a:extLst>
            <a:ext uri="{FF2B5EF4-FFF2-40B4-BE49-F238E27FC236}">
              <a16:creationId xmlns:a16="http://schemas.microsoft.com/office/drawing/2014/main" id="{CFF00266-5A08-4C53-BEE5-62EBD5B53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09" name="Text Box 154">
          <a:extLst>
            <a:ext uri="{FF2B5EF4-FFF2-40B4-BE49-F238E27FC236}">
              <a16:creationId xmlns:a16="http://schemas.microsoft.com/office/drawing/2014/main" id="{172653F9-1A2E-49BB-ABB9-F5886D12D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0" name="Text Box 155">
          <a:extLst>
            <a:ext uri="{FF2B5EF4-FFF2-40B4-BE49-F238E27FC236}">
              <a16:creationId xmlns:a16="http://schemas.microsoft.com/office/drawing/2014/main" id="{3FC5C708-E151-45B5-BBD8-DEA13FA1A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1" name="Text Box 156">
          <a:extLst>
            <a:ext uri="{FF2B5EF4-FFF2-40B4-BE49-F238E27FC236}">
              <a16:creationId xmlns:a16="http://schemas.microsoft.com/office/drawing/2014/main" id="{F034E25A-796E-48AE-8351-EF16E0642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2" name="Text Box 157">
          <a:extLst>
            <a:ext uri="{FF2B5EF4-FFF2-40B4-BE49-F238E27FC236}">
              <a16:creationId xmlns:a16="http://schemas.microsoft.com/office/drawing/2014/main" id="{7721A28C-876F-41C7-9169-D2BE10EFB4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3" name="Text Box 158">
          <a:extLst>
            <a:ext uri="{FF2B5EF4-FFF2-40B4-BE49-F238E27FC236}">
              <a16:creationId xmlns:a16="http://schemas.microsoft.com/office/drawing/2014/main" id="{0ADBE773-30B0-4AF7-B6D6-F4B5477F7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4" name="Text Box 159">
          <a:extLst>
            <a:ext uri="{FF2B5EF4-FFF2-40B4-BE49-F238E27FC236}">
              <a16:creationId xmlns:a16="http://schemas.microsoft.com/office/drawing/2014/main" id="{071F6338-3A8D-4558-8677-D2FBC2100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5" name="Text Box 160">
          <a:extLst>
            <a:ext uri="{FF2B5EF4-FFF2-40B4-BE49-F238E27FC236}">
              <a16:creationId xmlns:a16="http://schemas.microsoft.com/office/drawing/2014/main" id="{20D35044-3935-4BEA-97E0-117F54FE5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6" name="Text Box 161">
          <a:extLst>
            <a:ext uri="{FF2B5EF4-FFF2-40B4-BE49-F238E27FC236}">
              <a16:creationId xmlns:a16="http://schemas.microsoft.com/office/drawing/2014/main" id="{8310E503-057E-4CED-ACEA-2A272D895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7" name="Text Box 162">
          <a:extLst>
            <a:ext uri="{FF2B5EF4-FFF2-40B4-BE49-F238E27FC236}">
              <a16:creationId xmlns:a16="http://schemas.microsoft.com/office/drawing/2014/main" id="{ED67DF2B-8BA0-407F-B303-4C006EE75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8" name="Text Box 163">
          <a:extLst>
            <a:ext uri="{FF2B5EF4-FFF2-40B4-BE49-F238E27FC236}">
              <a16:creationId xmlns:a16="http://schemas.microsoft.com/office/drawing/2014/main" id="{D8A47FA3-E2CA-4CB3-AA39-08735FE97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19" name="Text Box 164">
          <a:extLst>
            <a:ext uri="{FF2B5EF4-FFF2-40B4-BE49-F238E27FC236}">
              <a16:creationId xmlns:a16="http://schemas.microsoft.com/office/drawing/2014/main" id="{3D0D113B-3BF0-4244-9468-D3D68CD34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id="{A66AD0BB-87C9-42BA-9BF1-2A8CC1B87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1" name="Text Box 166">
          <a:extLst>
            <a:ext uri="{FF2B5EF4-FFF2-40B4-BE49-F238E27FC236}">
              <a16:creationId xmlns:a16="http://schemas.microsoft.com/office/drawing/2014/main" id="{44A1E075-5DA2-4A3C-9683-AE1D9F710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2" name="Text Box 167">
          <a:extLst>
            <a:ext uri="{FF2B5EF4-FFF2-40B4-BE49-F238E27FC236}">
              <a16:creationId xmlns:a16="http://schemas.microsoft.com/office/drawing/2014/main" id="{C18B719A-CB41-4737-AD2E-744C445EF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3" name="Text Box 168">
          <a:extLst>
            <a:ext uri="{FF2B5EF4-FFF2-40B4-BE49-F238E27FC236}">
              <a16:creationId xmlns:a16="http://schemas.microsoft.com/office/drawing/2014/main" id="{53BAA54C-7F15-4BD5-8A66-69CAEB212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4" name="Text Box 169">
          <a:extLst>
            <a:ext uri="{FF2B5EF4-FFF2-40B4-BE49-F238E27FC236}">
              <a16:creationId xmlns:a16="http://schemas.microsoft.com/office/drawing/2014/main" id="{1C707FDE-6315-458F-8952-280748A4D0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5" name="Text Box 170">
          <a:extLst>
            <a:ext uri="{FF2B5EF4-FFF2-40B4-BE49-F238E27FC236}">
              <a16:creationId xmlns:a16="http://schemas.microsoft.com/office/drawing/2014/main" id="{6DCFB261-8AE3-412F-90DD-9FE40814F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6" name="Text Box 171">
          <a:extLst>
            <a:ext uri="{FF2B5EF4-FFF2-40B4-BE49-F238E27FC236}">
              <a16:creationId xmlns:a16="http://schemas.microsoft.com/office/drawing/2014/main" id="{C2B2002C-6357-45F0-8570-722E3E032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7" name="Text Box 172">
          <a:extLst>
            <a:ext uri="{FF2B5EF4-FFF2-40B4-BE49-F238E27FC236}">
              <a16:creationId xmlns:a16="http://schemas.microsoft.com/office/drawing/2014/main" id="{65E7698B-05F4-4A9E-A6C3-D15B2F738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8" name="Text Box 173">
          <a:extLst>
            <a:ext uri="{FF2B5EF4-FFF2-40B4-BE49-F238E27FC236}">
              <a16:creationId xmlns:a16="http://schemas.microsoft.com/office/drawing/2014/main" id="{C54040A7-08CD-464A-94DC-0AA2EF28DD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29" name="Text Box 174">
          <a:extLst>
            <a:ext uri="{FF2B5EF4-FFF2-40B4-BE49-F238E27FC236}">
              <a16:creationId xmlns:a16="http://schemas.microsoft.com/office/drawing/2014/main" id="{8B028E31-FE06-437A-98CD-7728E7845A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0" name="Text Box 175">
          <a:extLst>
            <a:ext uri="{FF2B5EF4-FFF2-40B4-BE49-F238E27FC236}">
              <a16:creationId xmlns:a16="http://schemas.microsoft.com/office/drawing/2014/main" id="{58BEC415-BF24-4090-BDD2-E432A4B0F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1" name="Text Box 176">
          <a:extLst>
            <a:ext uri="{FF2B5EF4-FFF2-40B4-BE49-F238E27FC236}">
              <a16:creationId xmlns:a16="http://schemas.microsoft.com/office/drawing/2014/main" id="{4DB571FE-0FE5-4429-9764-EC35D39362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2" name="Text Box 177">
          <a:extLst>
            <a:ext uri="{FF2B5EF4-FFF2-40B4-BE49-F238E27FC236}">
              <a16:creationId xmlns:a16="http://schemas.microsoft.com/office/drawing/2014/main" id="{39955E00-C87C-4BC4-ADE6-D9FC9DB91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3" name="Text Box 178">
          <a:extLst>
            <a:ext uri="{FF2B5EF4-FFF2-40B4-BE49-F238E27FC236}">
              <a16:creationId xmlns:a16="http://schemas.microsoft.com/office/drawing/2014/main" id="{6E56428C-00F9-4A27-ABF3-A9DFD15A9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4" name="Text Box 179">
          <a:extLst>
            <a:ext uri="{FF2B5EF4-FFF2-40B4-BE49-F238E27FC236}">
              <a16:creationId xmlns:a16="http://schemas.microsoft.com/office/drawing/2014/main" id="{91E8C878-CF75-419D-AC92-D69DE532D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5" name="Text Box 180">
          <a:extLst>
            <a:ext uri="{FF2B5EF4-FFF2-40B4-BE49-F238E27FC236}">
              <a16:creationId xmlns:a16="http://schemas.microsoft.com/office/drawing/2014/main" id="{84A2C777-4A5A-45A2-97F4-525FC1A58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6" name="Text Box 181">
          <a:extLst>
            <a:ext uri="{FF2B5EF4-FFF2-40B4-BE49-F238E27FC236}">
              <a16:creationId xmlns:a16="http://schemas.microsoft.com/office/drawing/2014/main" id="{9F972FAE-AD83-4B0D-8253-E45C51CB4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7" name="Text Box 182">
          <a:extLst>
            <a:ext uri="{FF2B5EF4-FFF2-40B4-BE49-F238E27FC236}">
              <a16:creationId xmlns:a16="http://schemas.microsoft.com/office/drawing/2014/main" id="{0E2F6BFF-2372-41C8-9625-8D99C70D0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8" name="Text Box 183">
          <a:extLst>
            <a:ext uri="{FF2B5EF4-FFF2-40B4-BE49-F238E27FC236}">
              <a16:creationId xmlns:a16="http://schemas.microsoft.com/office/drawing/2014/main" id="{4AC7C58C-CE2F-4C74-906C-61A0D7A225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39" name="Text Box 184">
          <a:extLst>
            <a:ext uri="{FF2B5EF4-FFF2-40B4-BE49-F238E27FC236}">
              <a16:creationId xmlns:a16="http://schemas.microsoft.com/office/drawing/2014/main" id="{55FD3134-097D-4CA9-A9D3-3E8306065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0" name="Text Box 185">
          <a:extLst>
            <a:ext uri="{FF2B5EF4-FFF2-40B4-BE49-F238E27FC236}">
              <a16:creationId xmlns:a16="http://schemas.microsoft.com/office/drawing/2014/main" id="{CCA7AE48-3C73-4A40-A148-4969787B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1" name="Text Box 186">
          <a:extLst>
            <a:ext uri="{FF2B5EF4-FFF2-40B4-BE49-F238E27FC236}">
              <a16:creationId xmlns:a16="http://schemas.microsoft.com/office/drawing/2014/main" id="{9510FA47-CAC3-4949-B6E2-7AADB291D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2" name="Text Box 187">
          <a:extLst>
            <a:ext uri="{FF2B5EF4-FFF2-40B4-BE49-F238E27FC236}">
              <a16:creationId xmlns:a16="http://schemas.microsoft.com/office/drawing/2014/main" id="{FAF289C2-6606-46E3-B79E-7D482799C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3" name="Text Box 188">
          <a:extLst>
            <a:ext uri="{FF2B5EF4-FFF2-40B4-BE49-F238E27FC236}">
              <a16:creationId xmlns:a16="http://schemas.microsoft.com/office/drawing/2014/main" id="{B6BE3106-737B-4DB3-8E6E-BA21C87A8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4" name="Text Box 189">
          <a:extLst>
            <a:ext uri="{FF2B5EF4-FFF2-40B4-BE49-F238E27FC236}">
              <a16:creationId xmlns:a16="http://schemas.microsoft.com/office/drawing/2014/main" id="{CF104CCB-73F3-47AF-A3EC-6041DB433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5" name="Text Box 190">
          <a:extLst>
            <a:ext uri="{FF2B5EF4-FFF2-40B4-BE49-F238E27FC236}">
              <a16:creationId xmlns:a16="http://schemas.microsoft.com/office/drawing/2014/main" id="{CDDB726E-1846-4EB6-8F79-D05F38B25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6" name="Text Box 191">
          <a:extLst>
            <a:ext uri="{FF2B5EF4-FFF2-40B4-BE49-F238E27FC236}">
              <a16:creationId xmlns:a16="http://schemas.microsoft.com/office/drawing/2014/main" id="{8FC36A95-9A50-4DC3-AAFD-FEB17E634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7" name="Text Box 192">
          <a:extLst>
            <a:ext uri="{FF2B5EF4-FFF2-40B4-BE49-F238E27FC236}">
              <a16:creationId xmlns:a16="http://schemas.microsoft.com/office/drawing/2014/main" id="{5E1B4B3E-A6DE-4011-99CC-704835F02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8" name="Text Box 193">
          <a:extLst>
            <a:ext uri="{FF2B5EF4-FFF2-40B4-BE49-F238E27FC236}">
              <a16:creationId xmlns:a16="http://schemas.microsoft.com/office/drawing/2014/main" id="{88C4062D-6172-4E5E-958F-75ED36CF7B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49" name="Text Box 194">
          <a:extLst>
            <a:ext uri="{FF2B5EF4-FFF2-40B4-BE49-F238E27FC236}">
              <a16:creationId xmlns:a16="http://schemas.microsoft.com/office/drawing/2014/main" id="{64EB3117-7DBA-4676-9E7D-5DFF2AAE4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0" name="Text Box 195">
          <a:extLst>
            <a:ext uri="{FF2B5EF4-FFF2-40B4-BE49-F238E27FC236}">
              <a16:creationId xmlns:a16="http://schemas.microsoft.com/office/drawing/2014/main" id="{FF3A9676-F849-4F78-8350-A08A04AE7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1" name="Text Box 196">
          <a:extLst>
            <a:ext uri="{FF2B5EF4-FFF2-40B4-BE49-F238E27FC236}">
              <a16:creationId xmlns:a16="http://schemas.microsoft.com/office/drawing/2014/main" id="{4CC9E79E-D2B2-4E13-82B0-119B467B6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2" name="Text Box 197">
          <a:extLst>
            <a:ext uri="{FF2B5EF4-FFF2-40B4-BE49-F238E27FC236}">
              <a16:creationId xmlns:a16="http://schemas.microsoft.com/office/drawing/2014/main" id="{1D373C9B-57AF-4F46-9EC8-D4E65A823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3" name="Text Box 198">
          <a:extLst>
            <a:ext uri="{FF2B5EF4-FFF2-40B4-BE49-F238E27FC236}">
              <a16:creationId xmlns:a16="http://schemas.microsoft.com/office/drawing/2014/main" id="{416E0C48-F0B8-46F9-B5D2-BCCBC3C8E4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4" name="Text Box 199">
          <a:extLst>
            <a:ext uri="{FF2B5EF4-FFF2-40B4-BE49-F238E27FC236}">
              <a16:creationId xmlns:a16="http://schemas.microsoft.com/office/drawing/2014/main" id="{9383B860-C66D-4421-AA2F-3D7A30329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5" name="Text Box 200">
          <a:extLst>
            <a:ext uri="{FF2B5EF4-FFF2-40B4-BE49-F238E27FC236}">
              <a16:creationId xmlns:a16="http://schemas.microsoft.com/office/drawing/2014/main" id="{039EB791-5CD5-4EBA-956D-76FB4EAA89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6" name="Text Box 201">
          <a:extLst>
            <a:ext uri="{FF2B5EF4-FFF2-40B4-BE49-F238E27FC236}">
              <a16:creationId xmlns:a16="http://schemas.microsoft.com/office/drawing/2014/main" id="{4A0C9ABD-4FBF-474C-B0BE-7EC28B2C1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7" name="Text Box 202">
          <a:extLst>
            <a:ext uri="{FF2B5EF4-FFF2-40B4-BE49-F238E27FC236}">
              <a16:creationId xmlns:a16="http://schemas.microsoft.com/office/drawing/2014/main" id="{39F63724-A079-44D7-B06E-0DBBBA4D94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8" name="Text Box 203">
          <a:extLst>
            <a:ext uri="{FF2B5EF4-FFF2-40B4-BE49-F238E27FC236}">
              <a16:creationId xmlns:a16="http://schemas.microsoft.com/office/drawing/2014/main" id="{56C0FF04-A348-42D9-AAEF-8BEBBB9F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59" name="Text Box 204">
          <a:extLst>
            <a:ext uri="{FF2B5EF4-FFF2-40B4-BE49-F238E27FC236}">
              <a16:creationId xmlns:a16="http://schemas.microsoft.com/office/drawing/2014/main" id="{815989B9-12A2-4113-B1B2-EB4A7EB12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0" name="Text Box 205">
          <a:extLst>
            <a:ext uri="{FF2B5EF4-FFF2-40B4-BE49-F238E27FC236}">
              <a16:creationId xmlns:a16="http://schemas.microsoft.com/office/drawing/2014/main" id="{52255538-B7A2-42F0-AFB3-9C7F6FEAA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1" name="Text Box 206">
          <a:extLst>
            <a:ext uri="{FF2B5EF4-FFF2-40B4-BE49-F238E27FC236}">
              <a16:creationId xmlns:a16="http://schemas.microsoft.com/office/drawing/2014/main" id="{846F3708-B6BC-43B7-A272-BA7FFE225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2" name="Text Box 207">
          <a:extLst>
            <a:ext uri="{FF2B5EF4-FFF2-40B4-BE49-F238E27FC236}">
              <a16:creationId xmlns:a16="http://schemas.microsoft.com/office/drawing/2014/main" id="{DAEB2403-3E30-41B9-B442-B43915023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3" name="Text Box 208">
          <a:extLst>
            <a:ext uri="{FF2B5EF4-FFF2-40B4-BE49-F238E27FC236}">
              <a16:creationId xmlns:a16="http://schemas.microsoft.com/office/drawing/2014/main" id="{1F6D119F-E092-4EE8-B48E-3836BA91DD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4" name="Text Box 209">
          <a:extLst>
            <a:ext uri="{FF2B5EF4-FFF2-40B4-BE49-F238E27FC236}">
              <a16:creationId xmlns:a16="http://schemas.microsoft.com/office/drawing/2014/main" id="{ABC849A9-2972-42F2-B765-122D7595D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5" name="Text Box 210">
          <a:extLst>
            <a:ext uri="{FF2B5EF4-FFF2-40B4-BE49-F238E27FC236}">
              <a16:creationId xmlns:a16="http://schemas.microsoft.com/office/drawing/2014/main" id="{A5A6B5A6-DA40-464B-9C5A-D975ABB36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6" name="Text Box 211">
          <a:extLst>
            <a:ext uri="{FF2B5EF4-FFF2-40B4-BE49-F238E27FC236}">
              <a16:creationId xmlns:a16="http://schemas.microsoft.com/office/drawing/2014/main" id="{EBC57613-7267-4040-AA63-FEBDA6C90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7" name="Text Box 212">
          <a:extLst>
            <a:ext uri="{FF2B5EF4-FFF2-40B4-BE49-F238E27FC236}">
              <a16:creationId xmlns:a16="http://schemas.microsoft.com/office/drawing/2014/main" id="{B508DBF2-84DB-40EE-B551-CFB371A8D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8" name="Text Box 213">
          <a:extLst>
            <a:ext uri="{FF2B5EF4-FFF2-40B4-BE49-F238E27FC236}">
              <a16:creationId xmlns:a16="http://schemas.microsoft.com/office/drawing/2014/main" id="{BE949BCA-92B7-4DF2-8203-D22BB022E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69" name="Text Box 214">
          <a:extLst>
            <a:ext uri="{FF2B5EF4-FFF2-40B4-BE49-F238E27FC236}">
              <a16:creationId xmlns:a16="http://schemas.microsoft.com/office/drawing/2014/main" id="{5CC9D08B-55A2-483C-8762-5F53377EC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0" name="Text Box 215">
          <a:extLst>
            <a:ext uri="{FF2B5EF4-FFF2-40B4-BE49-F238E27FC236}">
              <a16:creationId xmlns:a16="http://schemas.microsoft.com/office/drawing/2014/main" id="{80F12254-ABA2-4BF0-B1BE-069C10FB09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1" name="Text Box 216">
          <a:extLst>
            <a:ext uri="{FF2B5EF4-FFF2-40B4-BE49-F238E27FC236}">
              <a16:creationId xmlns:a16="http://schemas.microsoft.com/office/drawing/2014/main" id="{1D75F8FF-FC3D-436C-B2B9-3BC1EB7D2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2" name="Text Box 217">
          <a:extLst>
            <a:ext uri="{FF2B5EF4-FFF2-40B4-BE49-F238E27FC236}">
              <a16:creationId xmlns:a16="http://schemas.microsoft.com/office/drawing/2014/main" id="{6C4BAB4B-6B39-4960-B5E7-1E77CFE823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3" name="Text Box 218">
          <a:extLst>
            <a:ext uri="{FF2B5EF4-FFF2-40B4-BE49-F238E27FC236}">
              <a16:creationId xmlns:a16="http://schemas.microsoft.com/office/drawing/2014/main" id="{D30A5528-D519-4E72-BBD4-B91A90064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4" name="Text Box 219">
          <a:extLst>
            <a:ext uri="{FF2B5EF4-FFF2-40B4-BE49-F238E27FC236}">
              <a16:creationId xmlns:a16="http://schemas.microsoft.com/office/drawing/2014/main" id="{9629E606-C962-473B-9E2C-C89CD092E1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5" name="Text Box 220">
          <a:extLst>
            <a:ext uri="{FF2B5EF4-FFF2-40B4-BE49-F238E27FC236}">
              <a16:creationId xmlns:a16="http://schemas.microsoft.com/office/drawing/2014/main" id="{6863320B-D557-4F75-A982-D1A335A98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6" name="Text Box 221">
          <a:extLst>
            <a:ext uri="{FF2B5EF4-FFF2-40B4-BE49-F238E27FC236}">
              <a16:creationId xmlns:a16="http://schemas.microsoft.com/office/drawing/2014/main" id="{2FFC9D19-526F-4FD7-A8FA-98AF787CF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7" name="Text Box 222">
          <a:extLst>
            <a:ext uri="{FF2B5EF4-FFF2-40B4-BE49-F238E27FC236}">
              <a16:creationId xmlns:a16="http://schemas.microsoft.com/office/drawing/2014/main" id="{7C03AE7E-FE2F-42D8-A6AF-8668D8079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8" name="Text Box 223">
          <a:extLst>
            <a:ext uri="{FF2B5EF4-FFF2-40B4-BE49-F238E27FC236}">
              <a16:creationId xmlns:a16="http://schemas.microsoft.com/office/drawing/2014/main" id="{41B284B9-33B2-4999-B119-EAA6FE6FEB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79" name="Text Box 224">
          <a:extLst>
            <a:ext uri="{FF2B5EF4-FFF2-40B4-BE49-F238E27FC236}">
              <a16:creationId xmlns:a16="http://schemas.microsoft.com/office/drawing/2014/main" id="{589703FB-6411-4880-8537-2CB644DE3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id="{C7662E7B-539F-435D-B415-C46FD3728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1" name="Text Box 226">
          <a:extLst>
            <a:ext uri="{FF2B5EF4-FFF2-40B4-BE49-F238E27FC236}">
              <a16:creationId xmlns:a16="http://schemas.microsoft.com/office/drawing/2014/main" id="{EFBEBD5C-7954-424A-904C-FE039410A9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2559FABF-623E-4095-88B3-6FF04CC60D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3" name="Text Box 228">
          <a:extLst>
            <a:ext uri="{FF2B5EF4-FFF2-40B4-BE49-F238E27FC236}">
              <a16:creationId xmlns:a16="http://schemas.microsoft.com/office/drawing/2014/main" id="{41A53668-73E3-4399-8759-283142B10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4" name="Text Box 229">
          <a:extLst>
            <a:ext uri="{FF2B5EF4-FFF2-40B4-BE49-F238E27FC236}">
              <a16:creationId xmlns:a16="http://schemas.microsoft.com/office/drawing/2014/main" id="{81837B65-861E-4F78-9466-8F7B2FB582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5" name="Text Box 230">
          <a:extLst>
            <a:ext uri="{FF2B5EF4-FFF2-40B4-BE49-F238E27FC236}">
              <a16:creationId xmlns:a16="http://schemas.microsoft.com/office/drawing/2014/main" id="{0F98EE16-90F0-498A-B638-B3B35321D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6" name="Text Box 231">
          <a:extLst>
            <a:ext uri="{FF2B5EF4-FFF2-40B4-BE49-F238E27FC236}">
              <a16:creationId xmlns:a16="http://schemas.microsoft.com/office/drawing/2014/main" id="{1264A7DE-1D78-4622-BDEC-0C48246D5D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7" name="Text Box 232">
          <a:extLst>
            <a:ext uri="{FF2B5EF4-FFF2-40B4-BE49-F238E27FC236}">
              <a16:creationId xmlns:a16="http://schemas.microsoft.com/office/drawing/2014/main" id="{325EA5C6-05FE-4C39-817B-54BA3BB2D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8" name="Text Box 233">
          <a:extLst>
            <a:ext uri="{FF2B5EF4-FFF2-40B4-BE49-F238E27FC236}">
              <a16:creationId xmlns:a16="http://schemas.microsoft.com/office/drawing/2014/main" id="{89DD3B42-4AA2-441F-BC46-A27B19D01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89" name="Text Box 234">
          <a:extLst>
            <a:ext uri="{FF2B5EF4-FFF2-40B4-BE49-F238E27FC236}">
              <a16:creationId xmlns:a16="http://schemas.microsoft.com/office/drawing/2014/main" id="{7C56D2B7-9F9E-42C6-BC96-3335473A5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0" name="Text Box 235">
          <a:extLst>
            <a:ext uri="{FF2B5EF4-FFF2-40B4-BE49-F238E27FC236}">
              <a16:creationId xmlns:a16="http://schemas.microsoft.com/office/drawing/2014/main" id="{4BFB456C-7A83-48BE-BC5B-5A23DFB25B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1" name="Text Box 236">
          <a:extLst>
            <a:ext uri="{FF2B5EF4-FFF2-40B4-BE49-F238E27FC236}">
              <a16:creationId xmlns:a16="http://schemas.microsoft.com/office/drawing/2014/main" id="{839C65FF-0E2F-450E-A99A-E4C7CB711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2" name="Text Box 237">
          <a:extLst>
            <a:ext uri="{FF2B5EF4-FFF2-40B4-BE49-F238E27FC236}">
              <a16:creationId xmlns:a16="http://schemas.microsoft.com/office/drawing/2014/main" id="{86BDF741-D67A-4884-B12E-545784666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3" name="Text Box 238">
          <a:extLst>
            <a:ext uri="{FF2B5EF4-FFF2-40B4-BE49-F238E27FC236}">
              <a16:creationId xmlns:a16="http://schemas.microsoft.com/office/drawing/2014/main" id="{E6AABD3C-AAFE-457B-AC7C-D53BA07C8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4" name="Text Box 239">
          <a:extLst>
            <a:ext uri="{FF2B5EF4-FFF2-40B4-BE49-F238E27FC236}">
              <a16:creationId xmlns:a16="http://schemas.microsoft.com/office/drawing/2014/main" id="{19BDAB5A-F397-4ACB-ACFA-6A947A2B4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5" name="Text Box 240">
          <a:extLst>
            <a:ext uri="{FF2B5EF4-FFF2-40B4-BE49-F238E27FC236}">
              <a16:creationId xmlns:a16="http://schemas.microsoft.com/office/drawing/2014/main" id="{29DC0CAC-450A-49FC-8D35-36D7DFFC7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6" name="Text Box 241">
          <a:extLst>
            <a:ext uri="{FF2B5EF4-FFF2-40B4-BE49-F238E27FC236}">
              <a16:creationId xmlns:a16="http://schemas.microsoft.com/office/drawing/2014/main" id="{FF954D51-7512-4165-988D-475B2EFF4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7" name="Text Box 242">
          <a:extLst>
            <a:ext uri="{FF2B5EF4-FFF2-40B4-BE49-F238E27FC236}">
              <a16:creationId xmlns:a16="http://schemas.microsoft.com/office/drawing/2014/main" id="{913CA938-4651-493A-8910-CF5874C2F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8" name="Text Box 243">
          <a:extLst>
            <a:ext uri="{FF2B5EF4-FFF2-40B4-BE49-F238E27FC236}">
              <a16:creationId xmlns:a16="http://schemas.microsoft.com/office/drawing/2014/main" id="{B070D432-DC50-4DAC-9051-BC8626E12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799" name="Text Box 244">
          <a:extLst>
            <a:ext uri="{FF2B5EF4-FFF2-40B4-BE49-F238E27FC236}">
              <a16:creationId xmlns:a16="http://schemas.microsoft.com/office/drawing/2014/main" id="{D64895C8-74D7-44F4-8543-3326382CC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0" name="Text Box 245">
          <a:extLst>
            <a:ext uri="{FF2B5EF4-FFF2-40B4-BE49-F238E27FC236}">
              <a16:creationId xmlns:a16="http://schemas.microsoft.com/office/drawing/2014/main" id="{C9B7C7FA-87D9-410A-B8B6-3C4C28B341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1" name="Text Box 246">
          <a:extLst>
            <a:ext uri="{FF2B5EF4-FFF2-40B4-BE49-F238E27FC236}">
              <a16:creationId xmlns:a16="http://schemas.microsoft.com/office/drawing/2014/main" id="{EA19984E-A70E-4165-B298-8FE5C9E2A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2" name="Text Box 247">
          <a:extLst>
            <a:ext uri="{FF2B5EF4-FFF2-40B4-BE49-F238E27FC236}">
              <a16:creationId xmlns:a16="http://schemas.microsoft.com/office/drawing/2014/main" id="{9DCC2017-0962-48AC-A7C4-A0DF2FBB5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3" name="Text Box 248">
          <a:extLst>
            <a:ext uri="{FF2B5EF4-FFF2-40B4-BE49-F238E27FC236}">
              <a16:creationId xmlns:a16="http://schemas.microsoft.com/office/drawing/2014/main" id="{E991D6C4-DDE4-47B6-8C60-3505CBBB8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4" name="Text Box 249">
          <a:extLst>
            <a:ext uri="{FF2B5EF4-FFF2-40B4-BE49-F238E27FC236}">
              <a16:creationId xmlns:a16="http://schemas.microsoft.com/office/drawing/2014/main" id="{575C3124-70D7-4777-BF0D-1E77747C82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5" name="Text Box 250">
          <a:extLst>
            <a:ext uri="{FF2B5EF4-FFF2-40B4-BE49-F238E27FC236}">
              <a16:creationId xmlns:a16="http://schemas.microsoft.com/office/drawing/2014/main" id="{0EA07DA1-3B51-400A-8E1E-1C119F6E16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6" name="Text Box 251">
          <a:extLst>
            <a:ext uri="{FF2B5EF4-FFF2-40B4-BE49-F238E27FC236}">
              <a16:creationId xmlns:a16="http://schemas.microsoft.com/office/drawing/2014/main" id="{A9678163-F504-476A-9AAD-DE6AFF6F0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7" name="Text Box 252">
          <a:extLst>
            <a:ext uri="{FF2B5EF4-FFF2-40B4-BE49-F238E27FC236}">
              <a16:creationId xmlns:a16="http://schemas.microsoft.com/office/drawing/2014/main" id="{5CD673C2-FE8B-4776-9686-88398F4FE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8" name="Text Box 253">
          <a:extLst>
            <a:ext uri="{FF2B5EF4-FFF2-40B4-BE49-F238E27FC236}">
              <a16:creationId xmlns:a16="http://schemas.microsoft.com/office/drawing/2014/main" id="{6BA79762-B396-45ED-96A0-9FE5E7A1F2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09" name="Text Box 254">
          <a:extLst>
            <a:ext uri="{FF2B5EF4-FFF2-40B4-BE49-F238E27FC236}">
              <a16:creationId xmlns:a16="http://schemas.microsoft.com/office/drawing/2014/main" id="{38B77E78-B4D4-456B-925B-209B04691F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0" name="Text Box 255">
          <a:extLst>
            <a:ext uri="{FF2B5EF4-FFF2-40B4-BE49-F238E27FC236}">
              <a16:creationId xmlns:a16="http://schemas.microsoft.com/office/drawing/2014/main" id="{4D3460AD-FDF2-444A-9ABC-0E515047D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1" name="Text Box 256">
          <a:extLst>
            <a:ext uri="{FF2B5EF4-FFF2-40B4-BE49-F238E27FC236}">
              <a16:creationId xmlns:a16="http://schemas.microsoft.com/office/drawing/2014/main" id="{A4EE0CCD-4EB8-4DD6-93D0-C59B2F141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2" name="Text Box 257">
          <a:extLst>
            <a:ext uri="{FF2B5EF4-FFF2-40B4-BE49-F238E27FC236}">
              <a16:creationId xmlns:a16="http://schemas.microsoft.com/office/drawing/2014/main" id="{87B7F0E2-B61A-4877-B54B-40564145A9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3" name="Text Box 258">
          <a:extLst>
            <a:ext uri="{FF2B5EF4-FFF2-40B4-BE49-F238E27FC236}">
              <a16:creationId xmlns:a16="http://schemas.microsoft.com/office/drawing/2014/main" id="{6FC745A4-93A4-4F81-8C93-3798D816CE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4" name="Text Box 259">
          <a:extLst>
            <a:ext uri="{FF2B5EF4-FFF2-40B4-BE49-F238E27FC236}">
              <a16:creationId xmlns:a16="http://schemas.microsoft.com/office/drawing/2014/main" id="{2E34C54B-FACD-4BFA-B5D7-DB7434DB4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5" name="Text Box 260">
          <a:extLst>
            <a:ext uri="{FF2B5EF4-FFF2-40B4-BE49-F238E27FC236}">
              <a16:creationId xmlns:a16="http://schemas.microsoft.com/office/drawing/2014/main" id="{2B83BA01-5780-4ADB-A640-152F000196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6" name="Text Box 261">
          <a:extLst>
            <a:ext uri="{FF2B5EF4-FFF2-40B4-BE49-F238E27FC236}">
              <a16:creationId xmlns:a16="http://schemas.microsoft.com/office/drawing/2014/main" id="{7786C8C6-14E5-498C-A973-D1BA55F551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7" name="Text Box 262">
          <a:extLst>
            <a:ext uri="{FF2B5EF4-FFF2-40B4-BE49-F238E27FC236}">
              <a16:creationId xmlns:a16="http://schemas.microsoft.com/office/drawing/2014/main" id="{76DF9534-10CB-43A4-A6EC-8A15894823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8" name="Text Box 263">
          <a:extLst>
            <a:ext uri="{FF2B5EF4-FFF2-40B4-BE49-F238E27FC236}">
              <a16:creationId xmlns:a16="http://schemas.microsoft.com/office/drawing/2014/main" id="{2BA2A868-045C-4942-A2A7-CC933BEEE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19" name="Text Box 264">
          <a:extLst>
            <a:ext uri="{FF2B5EF4-FFF2-40B4-BE49-F238E27FC236}">
              <a16:creationId xmlns:a16="http://schemas.microsoft.com/office/drawing/2014/main" id="{1016EE19-E50B-410F-85F3-40B8EAA37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0" name="Text Box 265">
          <a:extLst>
            <a:ext uri="{FF2B5EF4-FFF2-40B4-BE49-F238E27FC236}">
              <a16:creationId xmlns:a16="http://schemas.microsoft.com/office/drawing/2014/main" id="{3633940C-0550-4EAE-9E7A-5597735AC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1" name="Text Box 266">
          <a:extLst>
            <a:ext uri="{FF2B5EF4-FFF2-40B4-BE49-F238E27FC236}">
              <a16:creationId xmlns:a16="http://schemas.microsoft.com/office/drawing/2014/main" id="{DA68661E-8ECE-4B72-B87E-50B28475B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2" name="Text Box 267">
          <a:extLst>
            <a:ext uri="{FF2B5EF4-FFF2-40B4-BE49-F238E27FC236}">
              <a16:creationId xmlns:a16="http://schemas.microsoft.com/office/drawing/2014/main" id="{E98AB85C-0278-4304-BD69-58B39DC77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3" name="Text Box 268">
          <a:extLst>
            <a:ext uri="{FF2B5EF4-FFF2-40B4-BE49-F238E27FC236}">
              <a16:creationId xmlns:a16="http://schemas.microsoft.com/office/drawing/2014/main" id="{B494337B-E181-4A85-8A01-01648356D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4" name="Text Box 269">
          <a:extLst>
            <a:ext uri="{FF2B5EF4-FFF2-40B4-BE49-F238E27FC236}">
              <a16:creationId xmlns:a16="http://schemas.microsoft.com/office/drawing/2014/main" id="{BEDBEB78-20A7-4742-AF23-F70F2F439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5" name="Text Box 270">
          <a:extLst>
            <a:ext uri="{FF2B5EF4-FFF2-40B4-BE49-F238E27FC236}">
              <a16:creationId xmlns:a16="http://schemas.microsoft.com/office/drawing/2014/main" id="{F593AE67-3CAF-45FE-A3D8-3FD2EAAC6C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6" name="Text Box 271">
          <a:extLst>
            <a:ext uri="{FF2B5EF4-FFF2-40B4-BE49-F238E27FC236}">
              <a16:creationId xmlns:a16="http://schemas.microsoft.com/office/drawing/2014/main" id="{AD0D5F0E-BD79-4471-A2A1-D00578774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7" name="Text Box 272">
          <a:extLst>
            <a:ext uri="{FF2B5EF4-FFF2-40B4-BE49-F238E27FC236}">
              <a16:creationId xmlns:a16="http://schemas.microsoft.com/office/drawing/2014/main" id="{ECBB9095-F086-415D-82F4-F1D3754BD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8" name="Text Box 273">
          <a:extLst>
            <a:ext uri="{FF2B5EF4-FFF2-40B4-BE49-F238E27FC236}">
              <a16:creationId xmlns:a16="http://schemas.microsoft.com/office/drawing/2014/main" id="{F492C66A-2931-4EAA-BC1B-5007CCFAA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29" name="Text Box 274">
          <a:extLst>
            <a:ext uri="{FF2B5EF4-FFF2-40B4-BE49-F238E27FC236}">
              <a16:creationId xmlns:a16="http://schemas.microsoft.com/office/drawing/2014/main" id="{45F500AA-F405-4F49-9D3C-F718DE50A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0" name="Text Box 275">
          <a:extLst>
            <a:ext uri="{FF2B5EF4-FFF2-40B4-BE49-F238E27FC236}">
              <a16:creationId xmlns:a16="http://schemas.microsoft.com/office/drawing/2014/main" id="{99A2A442-5F28-4F46-A5C9-8FCD371A3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1" name="Text Box 276">
          <a:extLst>
            <a:ext uri="{FF2B5EF4-FFF2-40B4-BE49-F238E27FC236}">
              <a16:creationId xmlns:a16="http://schemas.microsoft.com/office/drawing/2014/main" id="{0F1622A7-FB60-4E6A-B974-FCAF420E0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2" name="Text Box 277">
          <a:extLst>
            <a:ext uri="{FF2B5EF4-FFF2-40B4-BE49-F238E27FC236}">
              <a16:creationId xmlns:a16="http://schemas.microsoft.com/office/drawing/2014/main" id="{EF5C7C04-2DD7-4540-967B-B449C8960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3" name="Text Box 278">
          <a:extLst>
            <a:ext uri="{FF2B5EF4-FFF2-40B4-BE49-F238E27FC236}">
              <a16:creationId xmlns:a16="http://schemas.microsoft.com/office/drawing/2014/main" id="{D50B02A6-37AB-4110-AA20-978DF1986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4" name="Text Box 279">
          <a:extLst>
            <a:ext uri="{FF2B5EF4-FFF2-40B4-BE49-F238E27FC236}">
              <a16:creationId xmlns:a16="http://schemas.microsoft.com/office/drawing/2014/main" id="{0945808B-58CC-42AA-990E-AEDEF706AD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5" name="Text Box 280">
          <a:extLst>
            <a:ext uri="{FF2B5EF4-FFF2-40B4-BE49-F238E27FC236}">
              <a16:creationId xmlns:a16="http://schemas.microsoft.com/office/drawing/2014/main" id="{763C8901-4DF0-4ED0-BA01-9B87231F56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6" name="Text Box 281">
          <a:extLst>
            <a:ext uri="{FF2B5EF4-FFF2-40B4-BE49-F238E27FC236}">
              <a16:creationId xmlns:a16="http://schemas.microsoft.com/office/drawing/2014/main" id="{1DA0C8CD-8BDB-4FF2-9D45-D2CF22A4F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37" name="Text Box 282">
          <a:extLst>
            <a:ext uri="{FF2B5EF4-FFF2-40B4-BE49-F238E27FC236}">
              <a16:creationId xmlns:a16="http://schemas.microsoft.com/office/drawing/2014/main" id="{856552E9-A7F0-4004-A92D-58E88F19C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838" name="Text Box 283">
          <a:extLst>
            <a:ext uri="{FF2B5EF4-FFF2-40B4-BE49-F238E27FC236}">
              <a16:creationId xmlns:a16="http://schemas.microsoft.com/office/drawing/2014/main" id="{EBE9E82B-0B65-4EDE-9479-9575692FCF4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839" name="Text Box 284">
          <a:extLst>
            <a:ext uri="{FF2B5EF4-FFF2-40B4-BE49-F238E27FC236}">
              <a16:creationId xmlns:a16="http://schemas.microsoft.com/office/drawing/2014/main" id="{05E1D04E-A1D0-4961-B825-BEDD8CD62707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0" name="Text Box 285">
          <a:extLst>
            <a:ext uri="{FF2B5EF4-FFF2-40B4-BE49-F238E27FC236}">
              <a16:creationId xmlns:a16="http://schemas.microsoft.com/office/drawing/2014/main" id="{06845F32-1A31-45B5-ADEF-E63A33C22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1" name="Text Box 286">
          <a:extLst>
            <a:ext uri="{FF2B5EF4-FFF2-40B4-BE49-F238E27FC236}">
              <a16:creationId xmlns:a16="http://schemas.microsoft.com/office/drawing/2014/main" id="{B9E05836-842B-47B1-91DE-F82F3AB18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2" name="Text Box 287">
          <a:extLst>
            <a:ext uri="{FF2B5EF4-FFF2-40B4-BE49-F238E27FC236}">
              <a16:creationId xmlns:a16="http://schemas.microsoft.com/office/drawing/2014/main" id="{A380FE6A-9C22-4EB6-9334-7B4688782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3" name="Text Box 288">
          <a:extLst>
            <a:ext uri="{FF2B5EF4-FFF2-40B4-BE49-F238E27FC236}">
              <a16:creationId xmlns:a16="http://schemas.microsoft.com/office/drawing/2014/main" id="{77444C5A-74C5-4901-B7B5-6AE08CBAD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4" name="Text Box 289">
          <a:extLst>
            <a:ext uri="{FF2B5EF4-FFF2-40B4-BE49-F238E27FC236}">
              <a16:creationId xmlns:a16="http://schemas.microsoft.com/office/drawing/2014/main" id="{655DD493-B9FC-4D4D-94D2-1F4BEE7FC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5" name="Text Box 290">
          <a:extLst>
            <a:ext uri="{FF2B5EF4-FFF2-40B4-BE49-F238E27FC236}">
              <a16:creationId xmlns:a16="http://schemas.microsoft.com/office/drawing/2014/main" id="{18709DE2-0345-4E3A-913F-0A0668662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6" name="Text Box 291">
          <a:extLst>
            <a:ext uri="{FF2B5EF4-FFF2-40B4-BE49-F238E27FC236}">
              <a16:creationId xmlns:a16="http://schemas.microsoft.com/office/drawing/2014/main" id="{26225396-8CF1-4266-BD67-0040ACEA2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7" name="Text Box 292">
          <a:extLst>
            <a:ext uri="{FF2B5EF4-FFF2-40B4-BE49-F238E27FC236}">
              <a16:creationId xmlns:a16="http://schemas.microsoft.com/office/drawing/2014/main" id="{FD71891B-E6D9-468E-9B91-A3E99A559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8" name="Text Box 293">
          <a:extLst>
            <a:ext uri="{FF2B5EF4-FFF2-40B4-BE49-F238E27FC236}">
              <a16:creationId xmlns:a16="http://schemas.microsoft.com/office/drawing/2014/main" id="{D2EE31CE-FE12-45CA-AB40-65B4B24386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49" name="Text Box 294">
          <a:extLst>
            <a:ext uri="{FF2B5EF4-FFF2-40B4-BE49-F238E27FC236}">
              <a16:creationId xmlns:a16="http://schemas.microsoft.com/office/drawing/2014/main" id="{26441BC8-22D2-4F19-B3F7-2A7287E84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0" name="Text Box 295">
          <a:extLst>
            <a:ext uri="{FF2B5EF4-FFF2-40B4-BE49-F238E27FC236}">
              <a16:creationId xmlns:a16="http://schemas.microsoft.com/office/drawing/2014/main" id="{E9D91C89-18E1-40AE-8273-D0C033BBF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1" name="Text Box 296">
          <a:extLst>
            <a:ext uri="{FF2B5EF4-FFF2-40B4-BE49-F238E27FC236}">
              <a16:creationId xmlns:a16="http://schemas.microsoft.com/office/drawing/2014/main" id="{4DCAEB19-04C8-419A-B2B1-E8502E68F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2" name="Text Box 297">
          <a:extLst>
            <a:ext uri="{FF2B5EF4-FFF2-40B4-BE49-F238E27FC236}">
              <a16:creationId xmlns:a16="http://schemas.microsoft.com/office/drawing/2014/main" id="{D644C302-E797-4E60-96E9-CAD4C9DCE6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3" name="Text Box 298">
          <a:extLst>
            <a:ext uri="{FF2B5EF4-FFF2-40B4-BE49-F238E27FC236}">
              <a16:creationId xmlns:a16="http://schemas.microsoft.com/office/drawing/2014/main" id="{513EF8C0-ADD5-415E-8885-C365B47B5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4" name="Text Box 299">
          <a:extLst>
            <a:ext uri="{FF2B5EF4-FFF2-40B4-BE49-F238E27FC236}">
              <a16:creationId xmlns:a16="http://schemas.microsoft.com/office/drawing/2014/main" id="{AE4E766E-E9B5-444B-835D-FCDFA70E74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5" name="Text Box 300">
          <a:extLst>
            <a:ext uri="{FF2B5EF4-FFF2-40B4-BE49-F238E27FC236}">
              <a16:creationId xmlns:a16="http://schemas.microsoft.com/office/drawing/2014/main" id="{BA5CE6B7-33EA-4668-8D1C-84D61BAA5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6" name="Text Box 301">
          <a:extLst>
            <a:ext uri="{FF2B5EF4-FFF2-40B4-BE49-F238E27FC236}">
              <a16:creationId xmlns:a16="http://schemas.microsoft.com/office/drawing/2014/main" id="{6B7C9B21-A11C-4ED8-A224-809330435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7" name="Text Box 302">
          <a:extLst>
            <a:ext uri="{FF2B5EF4-FFF2-40B4-BE49-F238E27FC236}">
              <a16:creationId xmlns:a16="http://schemas.microsoft.com/office/drawing/2014/main" id="{445CA01B-3FE9-4B32-A635-758CCAD508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8" name="Text Box 303">
          <a:extLst>
            <a:ext uri="{FF2B5EF4-FFF2-40B4-BE49-F238E27FC236}">
              <a16:creationId xmlns:a16="http://schemas.microsoft.com/office/drawing/2014/main" id="{844D09BF-A542-4446-BC79-A643331937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59" name="Text Box 304">
          <a:extLst>
            <a:ext uri="{FF2B5EF4-FFF2-40B4-BE49-F238E27FC236}">
              <a16:creationId xmlns:a16="http://schemas.microsoft.com/office/drawing/2014/main" id="{DCFC89CE-C3D4-4C33-9966-CB0BB90CC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0" name="Text Box 305">
          <a:extLst>
            <a:ext uri="{FF2B5EF4-FFF2-40B4-BE49-F238E27FC236}">
              <a16:creationId xmlns:a16="http://schemas.microsoft.com/office/drawing/2014/main" id="{17FE95F6-9B76-49F4-AD95-358FB7AAE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1" name="Text Box 306">
          <a:extLst>
            <a:ext uri="{FF2B5EF4-FFF2-40B4-BE49-F238E27FC236}">
              <a16:creationId xmlns:a16="http://schemas.microsoft.com/office/drawing/2014/main" id="{473DAB43-3A43-448D-BBDD-F442A94DA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2" name="Text Box 307">
          <a:extLst>
            <a:ext uri="{FF2B5EF4-FFF2-40B4-BE49-F238E27FC236}">
              <a16:creationId xmlns:a16="http://schemas.microsoft.com/office/drawing/2014/main" id="{2D4EAA75-6A54-4DE6-9FAC-B0FC02CFC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3" name="Text Box 308">
          <a:extLst>
            <a:ext uri="{FF2B5EF4-FFF2-40B4-BE49-F238E27FC236}">
              <a16:creationId xmlns:a16="http://schemas.microsoft.com/office/drawing/2014/main" id="{501EBC26-3EC4-45DC-9F5B-A647CF9FE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4" name="Text Box 309">
          <a:extLst>
            <a:ext uri="{FF2B5EF4-FFF2-40B4-BE49-F238E27FC236}">
              <a16:creationId xmlns:a16="http://schemas.microsoft.com/office/drawing/2014/main" id="{B4446CA6-7115-4E25-BA21-68897D398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5" name="Text Box 310">
          <a:extLst>
            <a:ext uri="{FF2B5EF4-FFF2-40B4-BE49-F238E27FC236}">
              <a16:creationId xmlns:a16="http://schemas.microsoft.com/office/drawing/2014/main" id="{497CA46A-8C2B-471B-BC38-64A2CA7995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6" name="Text Box 311">
          <a:extLst>
            <a:ext uri="{FF2B5EF4-FFF2-40B4-BE49-F238E27FC236}">
              <a16:creationId xmlns:a16="http://schemas.microsoft.com/office/drawing/2014/main" id="{3E1A03A7-850A-42CE-9C0C-068B72B2D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7" name="Text Box 312">
          <a:extLst>
            <a:ext uri="{FF2B5EF4-FFF2-40B4-BE49-F238E27FC236}">
              <a16:creationId xmlns:a16="http://schemas.microsoft.com/office/drawing/2014/main" id="{F1CAA3AE-154F-45F0-BFCE-A78F65898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8" name="Text Box 313">
          <a:extLst>
            <a:ext uri="{FF2B5EF4-FFF2-40B4-BE49-F238E27FC236}">
              <a16:creationId xmlns:a16="http://schemas.microsoft.com/office/drawing/2014/main" id="{D1FC1AEB-3356-45AF-9750-587CAE3FBE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69" name="Text Box 314">
          <a:extLst>
            <a:ext uri="{FF2B5EF4-FFF2-40B4-BE49-F238E27FC236}">
              <a16:creationId xmlns:a16="http://schemas.microsoft.com/office/drawing/2014/main" id="{880A5F64-6AD1-4E83-80FC-34FD097F5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0" name="Text Box 315">
          <a:extLst>
            <a:ext uri="{FF2B5EF4-FFF2-40B4-BE49-F238E27FC236}">
              <a16:creationId xmlns:a16="http://schemas.microsoft.com/office/drawing/2014/main" id="{337B7704-9B13-4B19-A4C1-6932C3559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1" name="Text Box 316">
          <a:extLst>
            <a:ext uri="{FF2B5EF4-FFF2-40B4-BE49-F238E27FC236}">
              <a16:creationId xmlns:a16="http://schemas.microsoft.com/office/drawing/2014/main" id="{58F829BC-1A75-415E-A287-B6D494D20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2" name="Text Box 317">
          <a:extLst>
            <a:ext uri="{FF2B5EF4-FFF2-40B4-BE49-F238E27FC236}">
              <a16:creationId xmlns:a16="http://schemas.microsoft.com/office/drawing/2014/main" id="{4E5AE15D-8008-4A99-B25A-D2F867FC9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3" name="Text Box 318">
          <a:extLst>
            <a:ext uri="{FF2B5EF4-FFF2-40B4-BE49-F238E27FC236}">
              <a16:creationId xmlns:a16="http://schemas.microsoft.com/office/drawing/2014/main" id="{B6F06768-A8C2-4317-BA76-2FEAA55ECE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4" name="Text Box 319">
          <a:extLst>
            <a:ext uri="{FF2B5EF4-FFF2-40B4-BE49-F238E27FC236}">
              <a16:creationId xmlns:a16="http://schemas.microsoft.com/office/drawing/2014/main" id="{30C1223C-305A-471D-80E2-2915B4A41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5" name="Text Box 320">
          <a:extLst>
            <a:ext uri="{FF2B5EF4-FFF2-40B4-BE49-F238E27FC236}">
              <a16:creationId xmlns:a16="http://schemas.microsoft.com/office/drawing/2014/main" id="{7EECE100-6E83-4177-AC9E-FCB328E15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6" name="Text Box 321">
          <a:extLst>
            <a:ext uri="{FF2B5EF4-FFF2-40B4-BE49-F238E27FC236}">
              <a16:creationId xmlns:a16="http://schemas.microsoft.com/office/drawing/2014/main" id="{5A20D6B9-388D-493B-8B4A-8CF5C173C1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7" name="Text Box 322">
          <a:extLst>
            <a:ext uri="{FF2B5EF4-FFF2-40B4-BE49-F238E27FC236}">
              <a16:creationId xmlns:a16="http://schemas.microsoft.com/office/drawing/2014/main" id="{0020C16D-5632-430E-8BEA-4873D1556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8" name="Text Box 323">
          <a:extLst>
            <a:ext uri="{FF2B5EF4-FFF2-40B4-BE49-F238E27FC236}">
              <a16:creationId xmlns:a16="http://schemas.microsoft.com/office/drawing/2014/main" id="{8B38D366-F1D4-4B56-B2EE-E7F4329D3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79" name="Text Box 324">
          <a:extLst>
            <a:ext uri="{FF2B5EF4-FFF2-40B4-BE49-F238E27FC236}">
              <a16:creationId xmlns:a16="http://schemas.microsoft.com/office/drawing/2014/main" id="{E33CD3F5-9B95-42AB-A16B-835F3CECA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0" name="Text Box 325">
          <a:extLst>
            <a:ext uri="{FF2B5EF4-FFF2-40B4-BE49-F238E27FC236}">
              <a16:creationId xmlns:a16="http://schemas.microsoft.com/office/drawing/2014/main" id="{7A6ED4A6-7396-4CF5-9E2F-8133287B0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1" name="Text Box 326">
          <a:extLst>
            <a:ext uri="{FF2B5EF4-FFF2-40B4-BE49-F238E27FC236}">
              <a16:creationId xmlns:a16="http://schemas.microsoft.com/office/drawing/2014/main" id="{32A62C8A-2B97-416C-BD67-BBD53865D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2" name="Text Box 327">
          <a:extLst>
            <a:ext uri="{FF2B5EF4-FFF2-40B4-BE49-F238E27FC236}">
              <a16:creationId xmlns:a16="http://schemas.microsoft.com/office/drawing/2014/main" id="{0F3ABA52-599A-4765-8E20-A70F7CE7B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3" name="Text Box 328">
          <a:extLst>
            <a:ext uri="{FF2B5EF4-FFF2-40B4-BE49-F238E27FC236}">
              <a16:creationId xmlns:a16="http://schemas.microsoft.com/office/drawing/2014/main" id="{4F7424A1-33B9-4E70-A452-330AB1722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4" name="Text Box 329">
          <a:extLst>
            <a:ext uri="{FF2B5EF4-FFF2-40B4-BE49-F238E27FC236}">
              <a16:creationId xmlns:a16="http://schemas.microsoft.com/office/drawing/2014/main" id="{2F09C4BB-C5C7-470B-9D0E-7406D2C97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5" name="Text Box 330">
          <a:extLst>
            <a:ext uri="{FF2B5EF4-FFF2-40B4-BE49-F238E27FC236}">
              <a16:creationId xmlns:a16="http://schemas.microsoft.com/office/drawing/2014/main" id="{D9017D45-1A30-431A-9D0B-E6591A5A8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6" name="Text Box 331">
          <a:extLst>
            <a:ext uri="{FF2B5EF4-FFF2-40B4-BE49-F238E27FC236}">
              <a16:creationId xmlns:a16="http://schemas.microsoft.com/office/drawing/2014/main" id="{9DBF22E3-D2EA-44D9-A35C-8FDD71148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7" name="Text Box 332">
          <a:extLst>
            <a:ext uri="{FF2B5EF4-FFF2-40B4-BE49-F238E27FC236}">
              <a16:creationId xmlns:a16="http://schemas.microsoft.com/office/drawing/2014/main" id="{9F1B6AB0-9F0D-4CD7-8E3A-2954B88D8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8" name="Text Box 333">
          <a:extLst>
            <a:ext uri="{FF2B5EF4-FFF2-40B4-BE49-F238E27FC236}">
              <a16:creationId xmlns:a16="http://schemas.microsoft.com/office/drawing/2014/main" id="{D7ED4E0A-A220-4A25-90E9-E37651B344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89" name="Text Box 334">
          <a:extLst>
            <a:ext uri="{FF2B5EF4-FFF2-40B4-BE49-F238E27FC236}">
              <a16:creationId xmlns:a16="http://schemas.microsoft.com/office/drawing/2014/main" id="{66C59E69-41FA-4F45-B785-75B38B3E1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0" name="Text Box 335">
          <a:extLst>
            <a:ext uri="{FF2B5EF4-FFF2-40B4-BE49-F238E27FC236}">
              <a16:creationId xmlns:a16="http://schemas.microsoft.com/office/drawing/2014/main" id="{FC36B28F-F7C4-4054-98B0-7E853AE0E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1" name="Text Box 336">
          <a:extLst>
            <a:ext uri="{FF2B5EF4-FFF2-40B4-BE49-F238E27FC236}">
              <a16:creationId xmlns:a16="http://schemas.microsoft.com/office/drawing/2014/main" id="{7D8F7BC9-ACD4-42AD-9D68-5D41676F4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2" name="Text Box 337">
          <a:extLst>
            <a:ext uri="{FF2B5EF4-FFF2-40B4-BE49-F238E27FC236}">
              <a16:creationId xmlns:a16="http://schemas.microsoft.com/office/drawing/2014/main" id="{2EB26DBF-B9D2-4FE2-B31E-7804539E5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3" name="Text Box 338">
          <a:extLst>
            <a:ext uri="{FF2B5EF4-FFF2-40B4-BE49-F238E27FC236}">
              <a16:creationId xmlns:a16="http://schemas.microsoft.com/office/drawing/2014/main" id="{B8F04E6B-801C-4447-867A-2F3F42F2E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4" name="Text Box 339">
          <a:extLst>
            <a:ext uri="{FF2B5EF4-FFF2-40B4-BE49-F238E27FC236}">
              <a16:creationId xmlns:a16="http://schemas.microsoft.com/office/drawing/2014/main" id="{254C23E6-4977-4312-A6B8-64B37848E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5" name="Text Box 340">
          <a:extLst>
            <a:ext uri="{FF2B5EF4-FFF2-40B4-BE49-F238E27FC236}">
              <a16:creationId xmlns:a16="http://schemas.microsoft.com/office/drawing/2014/main" id="{51EE79FB-843A-44BE-A408-993E13EAD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6" name="Text Box 341">
          <a:extLst>
            <a:ext uri="{FF2B5EF4-FFF2-40B4-BE49-F238E27FC236}">
              <a16:creationId xmlns:a16="http://schemas.microsoft.com/office/drawing/2014/main" id="{1448606C-6AAB-4930-AC66-80580A89B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7" name="Text Box 342">
          <a:extLst>
            <a:ext uri="{FF2B5EF4-FFF2-40B4-BE49-F238E27FC236}">
              <a16:creationId xmlns:a16="http://schemas.microsoft.com/office/drawing/2014/main" id="{A2DA4548-3CEC-43F5-87D8-6EB4678FB0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8" name="Text Box 343">
          <a:extLst>
            <a:ext uri="{FF2B5EF4-FFF2-40B4-BE49-F238E27FC236}">
              <a16:creationId xmlns:a16="http://schemas.microsoft.com/office/drawing/2014/main" id="{41239B38-FC0E-4976-A06E-F2DBFA49B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899" name="Text Box 344">
          <a:extLst>
            <a:ext uri="{FF2B5EF4-FFF2-40B4-BE49-F238E27FC236}">
              <a16:creationId xmlns:a16="http://schemas.microsoft.com/office/drawing/2014/main" id="{7D4162CC-88B0-4C78-9B4A-85DD91DF1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0" name="Text Box 345">
          <a:extLst>
            <a:ext uri="{FF2B5EF4-FFF2-40B4-BE49-F238E27FC236}">
              <a16:creationId xmlns:a16="http://schemas.microsoft.com/office/drawing/2014/main" id="{5613BE4A-315C-4D55-B1D0-FBA7F02F1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1" name="Text Box 346">
          <a:extLst>
            <a:ext uri="{FF2B5EF4-FFF2-40B4-BE49-F238E27FC236}">
              <a16:creationId xmlns:a16="http://schemas.microsoft.com/office/drawing/2014/main" id="{95435CE4-0FBD-47C9-BB45-F00F460029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2" name="Text Box 347">
          <a:extLst>
            <a:ext uri="{FF2B5EF4-FFF2-40B4-BE49-F238E27FC236}">
              <a16:creationId xmlns:a16="http://schemas.microsoft.com/office/drawing/2014/main" id="{1D4B4364-2477-451D-9C03-40F69920B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3" name="Text Box 348">
          <a:extLst>
            <a:ext uri="{FF2B5EF4-FFF2-40B4-BE49-F238E27FC236}">
              <a16:creationId xmlns:a16="http://schemas.microsoft.com/office/drawing/2014/main" id="{B76CDF50-52F8-4D79-96C0-20D8B1CA1F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4" name="Text Box 349">
          <a:extLst>
            <a:ext uri="{FF2B5EF4-FFF2-40B4-BE49-F238E27FC236}">
              <a16:creationId xmlns:a16="http://schemas.microsoft.com/office/drawing/2014/main" id="{4A0A712F-CF82-4045-BF02-92FEF4C2B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5" name="Text Box 350">
          <a:extLst>
            <a:ext uri="{FF2B5EF4-FFF2-40B4-BE49-F238E27FC236}">
              <a16:creationId xmlns:a16="http://schemas.microsoft.com/office/drawing/2014/main" id="{1969216A-BC11-4C44-9249-C3687E24D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6" name="Text Box 351">
          <a:extLst>
            <a:ext uri="{FF2B5EF4-FFF2-40B4-BE49-F238E27FC236}">
              <a16:creationId xmlns:a16="http://schemas.microsoft.com/office/drawing/2014/main" id="{BDCDAFFF-C602-4CCE-8C87-7C5CDEABD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7" name="Text Box 352">
          <a:extLst>
            <a:ext uri="{FF2B5EF4-FFF2-40B4-BE49-F238E27FC236}">
              <a16:creationId xmlns:a16="http://schemas.microsoft.com/office/drawing/2014/main" id="{76CEC0A3-2D61-4B32-85E9-68B89FFC1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8" name="Text Box 353">
          <a:extLst>
            <a:ext uri="{FF2B5EF4-FFF2-40B4-BE49-F238E27FC236}">
              <a16:creationId xmlns:a16="http://schemas.microsoft.com/office/drawing/2014/main" id="{6A050C6F-E139-4D10-867A-43ECDC3447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09" name="Text Box 354">
          <a:extLst>
            <a:ext uri="{FF2B5EF4-FFF2-40B4-BE49-F238E27FC236}">
              <a16:creationId xmlns:a16="http://schemas.microsoft.com/office/drawing/2014/main" id="{343A14ED-1E28-47CC-AE79-EAE30AEBD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0" name="Text Box 355">
          <a:extLst>
            <a:ext uri="{FF2B5EF4-FFF2-40B4-BE49-F238E27FC236}">
              <a16:creationId xmlns:a16="http://schemas.microsoft.com/office/drawing/2014/main" id="{A8CD1D01-A9F9-4DEC-B773-A54309288F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1" name="Text Box 356">
          <a:extLst>
            <a:ext uri="{FF2B5EF4-FFF2-40B4-BE49-F238E27FC236}">
              <a16:creationId xmlns:a16="http://schemas.microsoft.com/office/drawing/2014/main" id="{147D2948-77BF-40AE-90E9-E7B0C12D97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2" name="Text Box 357">
          <a:extLst>
            <a:ext uri="{FF2B5EF4-FFF2-40B4-BE49-F238E27FC236}">
              <a16:creationId xmlns:a16="http://schemas.microsoft.com/office/drawing/2014/main" id="{E3314E66-1488-4758-B34A-2DC2BDBC0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3" name="Text Box 358">
          <a:extLst>
            <a:ext uri="{FF2B5EF4-FFF2-40B4-BE49-F238E27FC236}">
              <a16:creationId xmlns:a16="http://schemas.microsoft.com/office/drawing/2014/main" id="{B365DF24-1960-46E2-9C1B-1674C43C3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4" name="Text Box 359">
          <a:extLst>
            <a:ext uri="{FF2B5EF4-FFF2-40B4-BE49-F238E27FC236}">
              <a16:creationId xmlns:a16="http://schemas.microsoft.com/office/drawing/2014/main" id="{68AB0561-24A2-44CD-A0B5-A175F184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5" name="Text Box 360">
          <a:extLst>
            <a:ext uri="{FF2B5EF4-FFF2-40B4-BE49-F238E27FC236}">
              <a16:creationId xmlns:a16="http://schemas.microsoft.com/office/drawing/2014/main" id="{3F6E35BA-56A5-472E-A820-FE6C8210B2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6" name="Text Box 361">
          <a:extLst>
            <a:ext uri="{FF2B5EF4-FFF2-40B4-BE49-F238E27FC236}">
              <a16:creationId xmlns:a16="http://schemas.microsoft.com/office/drawing/2014/main" id="{863D2C7D-5C7A-4912-9915-FB166DCC8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7" name="Text Box 362">
          <a:extLst>
            <a:ext uri="{FF2B5EF4-FFF2-40B4-BE49-F238E27FC236}">
              <a16:creationId xmlns:a16="http://schemas.microsoft.com/office/drawing/2014/main" id="{D28DBD97-3B09-4B3C-88F8-A6FD71215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8" name="Text Box 363">
          <a:extLst>
            <a:ext uri="{FF2B5EF4-FFF2-40B4-BE49-F238E27FC236}">
              <a16:creationId xmlns:a16="http://schemas.microsoft.com/office/drawing/2014/main" id="{4A58C451-146B-45B6-A7D5-7564371B4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19" name="Text Box 364">
          <a:extLst>
            <a:ext uri="{FF2B5EF4-FFF2-40B4-BE49-F238E27FC236}">
              <a16:creationId xmlns:a16="http://schemas.microsoft.com/office/drawing/2014/main" id="{98A73873-339A-414D-9942-6217AEB5A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0" name="Text Box 365">
          <a:extLst>
            <a:ext uri="{FF2B5EF4-FFF2-40B4-BE49-F238E27FC236}">
              <a16:creationId xmlns:a16="http://schemas.microsoft.com/office/drawing/2014/main" id="{DF9FB90A-8BBF-489C-9C92-22F1DE896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1" name="Text Box 366">
          <a:extLst>
            <a:ext uri="{FF2B5EF4-FFF2-40B4-BE49-F238E27FC236}">
              <a16:creationId xmlns:a16="http://schemas.microsoft.com/office/drawing/2014/main" id="{C9D2AEA9-39D1-4F08-86AB-91475DED0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2" name="Text Box 367">
          <a:extLst>
            <a:ext uri="{FF2B5EF4-FFF2-40B4-BE49-F238E27FC236}">
              <a16:creationId xmlns:a16="http://schemas.microsoft.com/office/drawing/2014/main" id="{064AF0FC-3D16-49C4-AFFF-BC2DC34CD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3" name="Text Box 368">
          <a:extLst>
            <a:ext uri="{FF2B5EF4-FFF2-40B4-BE49-F238E27FC236}">
              <a16:creationId xmlns:a16="http://schemas.microsoft.com/office/drawing/2014/main" id="{83EC2548-5988-4B78-89C9-5DD1ED5AB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4" name="Text Box 369">
          <a:extLst>
            <a:ext uri="{FF2B5EF4-FFF2-40B4-BE49-F238E27FC236}">
              <a16:creationId xmlns:a16="http://schemas.microsoft.com/office/drawing/2014/main" id="{B87971FC-021F-4854-BD6B-CA7714908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5" name="Text Box 370">
          <a:extLst>
            <a:ext uri="{FF2B5EF4-FFF2-40B4-BE49-F238E27FC236}">
              <a16:creationId xmlns:a16="http://schemas.microsoft.com/office/drawing/2014/main" id="{41E2673A-9DEF-456E-92FA-06EF5DDD7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6" name="Text Box 371">
          <a:extLst>
            <a:ext uri="{FF2B5EF4-FFF2-40B4-BE49-F238E27FC236}">
              <a16:creationId xmlns:a16="http://schemas.microsoft.com/office/drawing/2014/main" id="{79A088F1-9008-4D5B-8B24-DF920B8CB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7" name="Text Box 372">
          <a:extLst>
            <a:ext uri="{FF2B5EF4-FFF2-40B4-BE49-F238E27FC236}">
              <a16:creationId xmlns:a16="http://schemas.microsoft.com/office/drawing/2014/main" id="{C7EFF9AF-6440-44E5-9809-0D934BF232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8" name="Text Box 373">
          <a:extLst>
            <a:ext uri="{FF2B5EF4-FFF2-40B4-BE49-F238E27FC236}">
              <a16:creationId xmlns:a16="http://schemas.microsoft.com/office/drawing/2014/main" id="{72E8BDEE-27C9-4BB2-9CB8-599512D2DC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29" name="Text Box 374">
          <a:extLst>
            <a:ext uri="{FF2B5EF4-FFF2-40B4-BE49-F238E27FC236}">
              <a16:creationId xmlns:a16="http://schemas.microsoft.com/office/drawing/2014/main" id="{C976767F-C8FB-4381-8418-2939AD819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0" name="Text Box 375">
          <a:extLst>
            <a:ext uri="{FF2B5EF4-FFF2-40B4-BE49-F238E27FC236}">
              <a16:creationId xmlns:a16="http://schemas.microsoft.com/office/drawing/2014/main" id="{26DA6D32-06ED-432C-AB04-16A4A8363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1" name="Text Box 376">
          <a:extLst>
            <a:ext uri="{FF2B5EF4-FFF2-40B4-BE49-F238E27FC236}">
              <a16:creationId xmlns:a16="http://schemas.microsoft.com/office/drawing/2014/main" id="{87645FD8-B0C4-47DB-88D0-7E75EA9E5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2" name="Text Box 377">
          <a:extLst>
            <a:ext uri="{FF2B5EF4-FFF2-40B4-BE49-F238E27FC236}">
              <a16:creationId xmlns:a16="http://schemas.microsoft.com/office/drawing/2014/main" id="{1FFCD8FC-5A8A-4A55-8D2D-970EBCA65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3" name="Text Box 378">
          <a:extLst>
            <a:ext uri="{FF2B5EF4-FFF2-40B4-BE49-F238E27FC236}">
              <a16:creationId xmlns:a16="http://schemas.microsoft.com/office/drawing/2014/main" id="{66517255-8B59-4135-9679-CB2BC72886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4" name="Text Box 379">
          <a:extLst>
            <a:ext uri="{FF2B5EF4-FFF2-40B4-BE49-F238E27FC236}">
              <a16:creationId xmlns:a16="http://schemas.microsoft.com/office/drawing/2014/main" id="{D962B3E4-ABCB-419D-B8B3-BD0E9D807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5" name="Text Box 380">
          <a:extLst>
            <a:ext uri="{FF2B5EF4-FFF2-40B4-BE49-F238E27FC236}">
              <a16:creationId xmlns:a16="http://schemas.microsoft.com/office/drawing/2014/main" id="{9A4079F4-DF4E-438B-AF85-B570BC665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6" name="Text Box 381">
          <a:extLst>
            <a:ext uri="{FF2B5EF4-FFF2-40B4-BE49-F238E27FC236}">
              <a16:creationId xmlns:a16="http://schemas.microsoft.com/office/drawing/2014/main" id="{B328733E-39FA-49C0-B39F-80FAB3974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7" name="Text Box 382">
          <a:extLst>
            <a:ext uri="{FF2B5EF4-FFF2-40B4-BE49-F238E27FC236}">
              <a16:creationId xmlns:a16="http://schemas.microsoft.com/office/drawing/2014/main" id="{B93A313C-AB8B-4F57-815A-3159F0632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8" name="Text Box 383">
          <a:extLst>
            <a:ext uri="{FF2B5EF4-FFF2-40B4-BE49-F238E27FC236}">
              <a16:creationId xmlns:a16="http://schemas.microsoft.com/office/drawing/2014/main" id="{BF891532-0E59-4E5D-A280-44C5F21D3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39" name="Text Box 384">
          <a:extLst>
            <a:ext uri="{FF2B5EF4-FFF2-40B4-BE49-F238E27FC236}">
              <a16:creationId xmlns:a16="http://schemas.microsoft.com/office/drawing/2014/main" id="{8381D3CA-BFBB-4E5C-95A0-F5168C461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0" name="Text Box 385">
          <a:extLst>
            <a:ext uri="{FF2B5EF4-FFF2-40B4-BE49-F238E27FC236}">
              <a16:creationId xmlns:a16="http://schemas.microsoft.com/office/drawing/2014/main" id="{D320E299-ADA4-4941-BB79-C3C76651C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1" name="Text Box 386">
          <a:extLst>
            <a:ext uri="{FF2B5EF4-FFF2-40B4-BE49-F238E27FC236}">
              <a16:creationId xmlns:a16="http://schemas.microsoft.com/office/drawing/2014/main" id="{29043968-3354-4A5D-A7AD-04857A43E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2" name="Text Box 387">
          <a:extLst>
            <a:ext uri="{FF2B5EF4-FFF2-40B4-BE49-F238E27FC236}">
              <a16:creationId xmlns:a16="http://schemas.microsoft.com/office/drawing/2014/main" id="{5F2F113F-8DBE-4E1E-8EA7-0123EAE5F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3" name="Text Box 388">
          <a:extLst>
            <a:ext uri="{FF2B5EF4-FFF2-40B4-BE49-F238E27FC236}">
              <a16:creationId xmlns:a16="http://schemas.microsoft.com/office/drawing/2014/main" id="{497FE52F-8D70-49F0-8E4F-91866763C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4" name="Text Box 389">
          <a:extLst>
            <a:ext uri="{FF2B5EF4-FFF2-40B4-BE49-F238E27FC236}">
              <a16:creationId xmlns:a16="http://schemas.microsoft.com/office/drawing/2014/main" id="{03F8844F-AD98-41A0-9F52-DCC5A513E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5" name="Text Box 390">
          <a:extLst>
            <a:ext uri="{FF2B5EF4-FFF2-40B4-BE49-F238E27FC236}">
              <a16:creationId xmlns:a16="http://schemas.microsoft.com/office/drawing/2014/main" id="{2FD8CBF9-3079-4FA7-B297-D392D5CAB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6" name="Text Box 391">
          <a:extLst>
            <a:ext uri="{FF2B5EF4-FFF2-40B4-BE49-F238E27FC236}">
              <a16:creationId xmlns:a16="http://schemas.microsoft.com/office/drawing/2014/main" id="{1453A969-A412-4C05-8E53-A8E2467B6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7" name="Text Box 392">
          <a:extLst>
            <a:ext uri="{FF2B5EF4-FFF2-40B4-BE49-F238E27FC236}">
              <a16:creationId xmlns:a16="http://schemas.microsoft.com/office/drawing/2014/main" id="{23D438DC-3763-4A3B-8145-45AEC6B9F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8" name="Text Box 393">
          <a:extLst>
            <a:ext uri="{FF2B5EF4-FFF2-40B4-BE49-F238E27FC236}">
              <a16:creationId xmlns:a16="http://schemas.microsoft.com/office/drawing/2014/main" id="{0DE9CFF2-563D-41AB-957F-1060C7B96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49" name="Text Box 394">
          <a:extLst>
            <a:ext uri="{FF2B5EF4-FFF2-40B4-BE49-F238E27FC236}">
              <a16:creationId xmlns:a16="http://schemas.microsoft.com/office/drawing/2014/main" id="{5F119B54-E568-4F80-89F9-127DF4DB6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0" name="Text Box 395">
          <a:extLst>
            <a:ext uri="{FF2B5EF4-FFF2-40B4-BE49-F238E27FC236}">
              <a16:creationId xmlns:a16="http://schemas.microsoft.com/office/drawing/2014/main" id="{264ABE90-C873-4492-9735-2009603A51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1" name="Text Box 396">
          <a:extLst>
            <a:ext uri="{FF2B5EF4-FFF2-40B4-BE49-F238E27FC236}">
              <a16:creationId xmlns:a16="http://schemas.microsoft.com/office/drawing/2014/main" id="{C421BBD6-9A3D-4D63-B3B6-B28AB5CCB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2" name="Text Box 397">
          <a:extLst>
            <a:ext uri="{FF2B5EF4-FFF2-40B4-BE49-F238E27FC236}">
              <a16:creationId xmlns:a16="http://schemas.microsoft.com/office/drawing/2014/main" id="{FF44D158-C2A8-450A-9A03-9DF7FFB4FF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3" name="Text Box 398">
          <a:extLst>
            <a:ext uri="{FF2B5EF4-FFF2-40B4-BE49-F238E27FC236}">
              <a16:creationId xmlns:a16="http://schemas.microsoft.com/office/drawing/2014/main" id="{260C34DF-95A2-405B-80A8-02C752093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4" name="Text Box 399">
          <a:extLst>
            <a:ext uri="{FF2B5EF4-FFF2-40B4-BE49-F238E27FC236}">
              <a16:creationId xmlns:a16="http://schemas.microsoft.com/office/drawing/2014/main" id="{B4850EF6-58F5-41CC-AD46-A6F04D46F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5" name="Text Box 400">
          <a:extLst>
            <a:ext uri="{FF2B5EF4-FFF2-40B4-BE49-F238E27FC236}">
              <a16:creationId xmlns:a16="http://schemas.microsoft.com/office/drawing/2014/main" id="{114F772C-3082-4727-A52F-BBF5F789B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6" name="Text Box 401">
          <a:extLst>
            <a:ext uri="{FF2B5EF4-FFF2-40B4-BE49-F238E27FC236}">
              <a16:creationId xmlns:a16="http://schemas.microsoft.com/office/drawing/2014/main" id="{6C5C47F0-3B57-4A5B-A93E-9528D45F6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7" name="Text Box 402">
          <a:extLst>
            <a:ext uri="{FF2B5EF4-FFF2-40B4-BE49-F238E27FC236}">
              <a16:creationId xmlns:a16="http://schemas.microsoft.com/office/drawing/2014/main" id="{49BA2D85-71EA-48EC-A206-1ED174F889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8" name="Text Box 403">
          <a:extLst>
            <a:ext uri="{FF2B5EF4-FFF2-40B4-BE49-F238E27FC236}">
              <a16:creationId xmlns:a16="http://schemas.microsoft.com/office/drawing/2014/main" id="{AAB2E650-9C38-47D0-A7FA-B86FB73FBD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59" name="Text Box 404">
          <a:extLst>
            <a:ext uri="{FF2B5EF4-FFF2-40B4-BE49-F238E27FC236}">
              <a16:creationId xmlns:a16="http://schemas.microsoft.com/office/drawing/2014/main" id="{54C3FB90-F14F-45BA-8722-41837A90A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0" name="Text Box 405">
          <a:extLst>
            <a:ext uri="{FF2B5EF4-FFF2-40B4-BE49-F238E27FC236}">
              <a16:creationId xmlns:a16="http://schemas.microsoft.com/office/drawing/2014/main" id="{C6D332DB-C033-434F-9C58-EBB784493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1" name="Text Box 406">
          <a:extLst>
            <a:ext uri="{FF2B5EF4-FFF2-40B4-BE49-F238E27FC236}">
              <a16:creationId xmlns:a16="http://schemas.microsoft.com/office/drawing/2014/main" id="{C843AC87-BEF3-4FDF-AEE4-4DB1D692AE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2" name="Text Box 407">
          <a:extLst>
            <a:ext uri="{FF2B5EF4-FFF2-40B4-BE49-F238E27FC236}">
              <a16:creationId xmlns:a16="http://schemas.microsoft.com/office/drawing/2014/main" id="{CC9096EE-0721-449B-AAC8-5DC5FCA87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3" name="Text Box 408">
          <a:extLst>
            <a:ext uri="{FF2B5EF4-FFF2-40B4-BE49-F238E27FC236}">
              <a16:creationId xmlns:a16="http://schemas.microsoft.com/office/drawing/2014/main" id="{C51F1359-DE2E-44B2-85FE-BF13A9F54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4" name="Text Box 409">
          <a:extLst>
            <a:ext uri="{FF2B5EF4-FFF2-40B4-BE49-F238E27FC236}">
              <a16:creationId xmlns:a16="http://schemas.microsoft.com/office/drawing/2014/main" id="{49C47F6D-B112-46CF-B03B-6490F594C9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5" name="Text Box 410">
          <a:extLst>
            <a:ext uri="{FF2B5EF4-FFF2-40B4-BE49-F238E27FC236}">
              <a16:creationId xmlns:a16="http://schemas.microsoft.com/office/drawing/2014/main" id="{BB259C9A-2C20-4A36-B54B-18C9737F2B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6" name="Text Box 411">
          <a:extLst>
            <a:ext uri="{FF2B5EF4-FFF2-40B4-BE49-F238E27FC236}">
              <a16:creationId xmlns:a16="http://schemas.microsoft.com/office/drawing/2014/main" id="{4A38CA97-34C0-48D8-8DDF-9A1F2B212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7" name="Text Box 412">
          <a:extLst>
            <a:ext uri="{FF2B5EF4-FFF2-40B4-BE49-F238E27FC236}">
              <a16:creationId xmlns:a16="http://schemas.microsoft.com/office/drawing/2014/main" id="{DEA30E81-7F1D-4937-A632-BA3BB7C61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8" name="Text Box 413">
          <a:extLst>
            <a:ext uri="{FF2B5EF4-FFF2-40B4-BE49-F238E27FC236}">
              <a16:creationId xmlns:a16="http://schemas.microsoft.com/office/drawing/2014/main" id="{ED5EDF59-F935-4184-B234-29940D6CA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69" name="Text Box 414">
          <a:extLst>
            <a:ext uri="{FF2B5EF4-FFF2-40B4-BE49-F238E27FC236}">
              <a16:creationId xmlns:a16="http://schemas.microsoft.com/office/drawing/2014/main" id="{A0640FAC-93D5-45A0-88E9-5F49D96A4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0" name="Text Box 415">
          <a:extLst>
            <a:ext uri="{FF2B5EF4-FFF2-40B4-BE49-F238E27FC236}">
              <a16:creationId xmlns:a16="http://schemas.microsoft.com/office/drawing/2014/main" id="{0750B956-6353-4D44-B5C8-C0565B1D4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1" name="Text Box 416">
          <a:extLst>
            <a:ext uri="{FF2B5EF4-FFF2-40B4-BE49-F238E27FC236}">
              <a16:creationId xmlns:a16="http://schemas.microsoft.com/office/drawing/2014/main" id="{E39D4D12-F68A-4F8A-8B1B-412953C21C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2" name="Text Box 417">
          <a:extLst>
            <a:ext uri="{FF2B5EF4-FFF2-40B4-BE49-F238E27FC236}">
              <a16:creationId xmlns:a16="http://schemas.microsoft.com/office/drawing/2014/main" id="{323B757C-8520-4373-97E3-22AC9C00A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3" name="Text Box 418">
          <a:extLst>
            <a:ext uri="{FF2B5EF4-FFF2-40B4-BE49-F238E27FC236}">
              <a16:creationId xmlns:a16="http://schemas.microsoft.com/office/drawing/2014/main" id="{6F5CA080-4E1B-4D24-9497-408D319F1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4" name="Text Box 419">
          <a:extLst>
            <a:ext uri="{FF2B5EF4-FFF2-40B4-BE49-F238E27FC236}">
              <a16:creationId xmlns:a16="http://schemas.microsoft.com/office/drawing/2014/main" id="{7CD4D97B-5556-4474-8D49-43A11BAD7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5" name="Text Box 420">
          <a:extLst>
            <a:ext uri="{FF2B5EF4-FFF2-40B4-BE49-F238E27FC236}">
              <a16:creationId xmlns:a16="http://schemas.microsoft.com/office/drawing/2014/main" id="{0DF2D6C5-0762-45D5-87BE-1657BF7E5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6" name="Text Box 421">
          <a:extLst>
            <a:ext uri="{FF2B5EF4-FFF2-40B4-BE49-F238E27FC236}">
              <a16:creationId xmlns:a16="http://schemas.microsoft.com/office/drawing/2014/main" id="{97ABDBA0-069D-4BE2-9F4B-E26ACC8C8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7" name="Text Box 422">
          <a:extLst>
            <a:ext uri="{FF2B5EF4-FFF2-40B4-BE49-F238E27FC236}">
              <a16:creationId xmlns:a16="http://schemas.microsoft.com/office/drawing/2014/main" id="{450A58A5-5061-49BA-A8FB-4A6118D8D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8" name="Text Box 423">
          <a:extLst>
            <a:ext uri="{FF2B5EF4-FFF2-40B4-BE49-F238E27FC236}">
              <a16:creationId xmlns:a16="http://schemas.microsoft.com/office/drawing/2014/main" id="{C162145B-5266-4E79-9432-9E901CA0FB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79" name="Text Box 424">
          <a:extLst>
            <a:ext uri="{FF2B5EF4-FFF2-40B4-BE49-F238E27FC236}">
              <a16:creationId xmlns:a16="http://schemas.microsoft.com/office/drawing/2014/main" id="{F152ED0A-13D5-4F4B-8986-47EC4F866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0" name="Text Box 425">
          <a:extLst>
            <a:ext uri="{FF2B5EF4-FFF2-40B4-BE49-F238E27FC236}">
              <a16:creationId xmlns:a16="http://schemas.microsoft.com/office/drawing/2014/main" id="{14A688D2-D3E0-4823-A9AC-39D29DC63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1" name="Text Box 426">
          <a:extLst>
            <a:ext uri="{FF2B5EF4-FFF2-40B4-BE49-F238E27FC236}">
              <a16:creationId xmlns:a16="http://schemas.microsoft.com/office/drawing/2014/main" id="{C5EE5A0E-203C-4AB9-AD25-C8AB6A4D9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2" name="Text Box 427">
          <a:extLst>
            <a:ext uri="{FF2B5EF4-FFF2-40B4-BE49-F238E27FC236}">
              <a16:creationId xmlns:a16="http://schemas.microsoft.com/office/drawing/2014/main" id="{765F0357-FD12-4A54-9C44-D9C4C117D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3" name="Text Box 428">
          <a:extLst>
            <a:ext uri="{FF2B5EF4-FFF2-40B4-BE49-F238E27FC236}">
              <a16:creationId xmlns:a16="http://schemas.microsoft.com/office/drawing/2014/main" id="{7EAD6CA8-1275-4581-BC4D-C6B63BE15B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4" name="Text Box 429">
          <a:extLst>
            <a:ext uri="{FF2B5EF4-FFF2-40B4-BE49-F238E27FC236}">
              <a16:creationId xmlns:a16="http://schemas.microsoft.com/office/drawing/2014/main" id="{A4401101-0A71-4FD3-A37A-EF80807CF1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5" name="Text Box 430">
          <a:extLst>
            <a:ext uri="{FF2B5EF4-FFF2-40B4-BE49-F238E27FC236}">
              <a16:creationId xmlns:a16="http://schemas.microsoft.com/office/drawing/2014/main" id="{DE834B2D-8294-4712-B4FD-9E7793FAB4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6" name="Text Box 431">
          <a:extLst>
            <a:ext uri="{FF2B5EF4-FFF2-40B4-BE49-F238E27FC236}">
              <a16:creationId xmlns:a16="http://schemas.microsoft.com/office/drawing/2014/main" id="{345D7285-9E0E-4A4D-B86D-80CC0BB6C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7" name="Text Box 432">
          <a:extLst>
            <a:ext uri="{FF2B5EF4-FFF2-40B4-BE49-F238E27FC236}">
              <a16:creationId xmlns:a16="http://schemas.microsoft.com/office/drawing/2014/main" id="{CE18BD5E-A249-4AA6-A891-8436A2E86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8" name="Text Box 433">
          <a:extLst>
            <a:ext uri="{FF2B5EF4-FFF2-40B4-BE49-F238E27FC236}">
              <a16:creationId xmlns:a16="http://schemas.microsoft.com/office/drawing/2014/main" id="{49FE4894-FD55-45B3-90F8-46B6BB3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89" name="Text Box 434">
          <a:extLst>
            <a:ext uri="{FF2B5EF4-FFF2-40B4-BE49-F238E27FC236}">
              <a16:creationId xmlns:a16="http://schemas.microsoft.com/office/drawing/2014/main" id="{565063EA-ABF6-4943-AA5B-C6650ACB5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0" name="Text Box 435">
          <a:extLst>
            <a:ext uri="{FF2B5EF4-FFF2-40B4-BE49-F238E27FC236}">
              <a16:creationId xmlns:a16="http://schemas.microsoft.com/office/drawing/2014/main" id="{9F4E346B-1FA8-4E46-AB87-40E6A62E3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1" name="Text Box 436">
          <a:extLst>
            <a:ext uri="{FF2B5EF4-FFF2-40B4-BE49-F238E27FC236}">
              <a16:creationId xmlns:a16="http://schemas.microsoft.com/office/drawing/2014/main" id="{D3013E0F-69A9-4C63-9C10-267AA8A63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2" name="Text Box 437">
          <a:extLst>
            <a:ext uri="{FF2B5EF4-FFF2-40B4-BE49-F238E27FC236}">
              <a16:creationId xmlns:a16="http://schemas.microsoft.com/office/drawing/2014/main" id="{28227657-8EA8-4D3D-A3A6-29F7050E8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3" name="Text Box 438">
          <a:extLst>
            <a:ext uri="{FF2B5EF4-FFF2-40B4-BE49-F238E27FC236}">
              <a16:creationId xmlns:a16="http://schemas.microsoft.com/office/drawing/2014/main" id="{4ACE3021-1AF7-4AB9-8185-E7E17CE30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4" name="Text Box 439">
          <a:extLst>
            <a:ext uri="{FF2B5EF4-FFF2-40B4-BE49-F238E27FC236}">
              <a16:creationId xmlns:a16="http://schemas.microsoft.com/office/drawing/2014/main" id="{A3D979C1-1D06-49E4-A2A6-FB079743E0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5" name="Text Box 440">
          <a:extLst>
            <a:ext uri="{FF2B5EF4-FFF2-40B4-BE49-F238E27FC236}">
              <a16:creationId xmlns:a16="http://schemas.microsoft.com/office/drawing/2014/main" id="{8CF3FB78-ACFD-4F7E-86AD-6D6CEFBD4F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6" name="Text Box 441">
          <a:extLst>
            <a:ext uri="{FF2B5EF4-FFF2-40B4-BE49-F238E27FC236}">
              <a16:creationId xmlns:a16="http://schemas.microsoft.com/office/drawing/2014/main" id="{F65B2F73-C448-4E65-BADC-1CF32593B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7" name="Text Box 442">
          <a:extLst>
            <a:ext uri="{FF2B5EF4-FFF2-40B4-BE49-F238E27FC236}">
              <a16:creationId xmlns:a16="http://schemas.microsoft.com/office/drawing/2014/main" id="{BD813241-30E1-4E91-A19A-22D71DF7F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8" name="Text Box 443">
          <a:extLst>
            <a:ext uri="{FF2B5EF4-FFF2-40B4-BE49-F238E27FC236}">
              <a16:creationId xmlns:a16="http://schemas.microsoft.com/office/drawing/2014/main" id="{40EC2F0D-01E1-4318-9896-2C7F9DD672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999" name="Text Box 444">
          <a:extLst>
            <a:ext uri="{FF2B5EF4-FFF2-40B4-BE49-F238E27FC236}">
              <a16:creationId xmlns:a16="http://schemas.microsoft.com/office/drawing/2014/main" id="{5E055568-7308-4668-91F5-754F5E00F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0" name="Text Box 445">
          <a:extLst>
            <a:ext uri="{FF2B5EF4-FFF2-40B4-BE49-F238E27FC236}">
              <a16:creationId xmlns:a16="http://schemas.microsoft.com/office/drawing/2014/main" id="{F47D5CEE-82EF-40C5-A7C3-FA19E96C6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1" name="Text Box 446">
          <a:extLst>
            <a:ext uri="{FF2B5EF4-FFF2-40B4-BE49-F238E27FC236}">
              <a16:creationId xmlns:a16="http://schemas.microsoft.com/office/drawing/2014/main" id="{6D33B04F-1A3D-452C-91F9-55E846B94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2" name="Text Box 447">
          <a:extLst>
            <a:ext uri="{FF2B5EF4-FFF2-40B4-BE49-F238E27FC236}">
              <a16:creationId xmlns:a16="http://schemas.microsoft.com/office/drawing/2014/main" id="{6EA67332-8854-44DA-8907-0012EC46A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3" name="Text Box 448">
          <a:extLst>
            <a:ext uri="{FF2B5EF4-FFF2-40B4-BE49-F238E27FC236}">
              <a16:creationId xmlns:a16="http://schemas.microsoft.com/office/drawing/2014/main" id="{863005C5-5C0C-4693-9062-D72ACAA8F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4" name="Text Box 449">
          <a:extLst>
            <a:ext uri="{FF2B5EF4-FFF2-40B4-BE49-F238E27FC236}">
              <a16:creationId xmlns:a16="http://schemas.microsoft.com/office/drawing/2014/main" id="{9BE1205C-3CFB-40A3-BB5A-9B8D26481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5" name="Text Box 450">
          <a:extLst>
            <a:ext uri="{FF2B5EF4-FFF2-40B4-BE49-F238E27FC236}">
              <a16:creationId xmlns:a16="http://schemas.microsoft.com/office/drawing/2014/main" id="{6D44935D-D5A5-4FCF-9B0D-67C335411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6" name="Text Box 451">
          <a:extLst>
            <a:ext uri="{FF2B5EF4-FFF2-40B4-BE49-F238E27FC236}">
              <a16:creationId xmlns:a16="http://schemas.microsoft.com/office/drawing/2014/main" id="{20E5F111-FFA8-449C-9BD9-1DF574060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7" name="Text Box 452">
          <a:extLst>
            <a:ext uri="{FF2B5EF4-FFF2-40B4-BE49-F238E27FC236}">
              <a16:creationId xmlns:a16="http://schemas.microsoft.com/office/drawing/2014/main" id="{D84391E5-81A7-4D5A-BFC6-455A7A59BF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8" name="Text Box 453">
          <a:extLst>
            <a:ext uri="{FF2B5EF4-FFF2-40B4-BE49-F238E27FC236}">
              <a16:creationId xmlns:a16="http://schemas.microsoft.com/office/drawing/2014/main" id="{99349A6B-0E8D-4435-8B35-E6F9291F73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09" name="Text Box 454">
          <a:extLst>
            <a:ext uri="{FF2B5EF4-FFF2-40B4-BE49-F238E27FC236}">
              <a16:creationId xmlns:a16="http://schemas.microsoft.com/office/drawing/2014/main" id="{38E950F8-573D-41DC-8DFE-3F97DD2BE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0" name="Text Box 455">
          <a:extLst>
            <a:ext uri="{FF2B5EF4-FFF2-40B4-BE49-F238E27FC236}">
              <a16:creationId xmlns:a16="http://schemas.microsoft.com/office/drawing/2014/main" id="{EF1202B5-E8E9-49C9-B6D1-4B33C27B38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1" name="Text Box 456">
          <a:extLst>
            <a:ext uri="{FF2B5EF4-FFF2-40B4-BE49-F238E27FC236}">
              <a16:creationId xmlns:a16="http://schemas.microsoft.com/office/drawing/2014/main" id="{82BDDEE3-8347-4B09-8600-9F0F45FD1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2" name="Text Box 457">
          <a:extLst>
            <a:ext uri="{FF2B5EF4-FFF2-40B4-BE49-F238E27FC236}">
              <a16:creationId xmlns:a16="http://schemas.microsoft.com/office/drawing/2014/main" id="{523078CC-0416-4F38-BAC8-5C0EB8E3E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3" name="Text Box 458">
          <a:extLst>
            <a:ext uri="{FF2B5EF4-FFF2-40B4-BE49-F238E27FC236}">
              <a16:creationId xmlns:a16="http://schemas.microsoft.com/office/drawing/2014/main" id="{130EE681-228E-47F3-9BC9-0474A7A26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4" name="Text Box 459">
          <a:extLst>
            <a:ext uri="{FF2B5EF4-FFF2-40B4-BE49-F238E27FC236}">
              <a16:creationId xmlns:a16="http://schemas.microsoft.com/office/drawing/2014/main" id="{7A7F3AC3-9EC2-47E5-AFEF-3D488F3A6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5" name="Text Box 460">
          <a:extLst>
            <a:ext uri="{FF2B5EF4-FFF2-40B4-BE49-F238E27FC236}">
              <a16:creationId xmlns:a16="http://schemas.microsoft.com/office/drawing/2014/main" id="{B71DB988-E4BC-4DBB-9513-09F4725C3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6" name="Text Box 461">
          <a:extLst>
            <a:ext uri="{FF2B5EF4-FFF2-40B4-BE49-F238E27FC236}">
              <a16:creationId xmlns:a16="http://schemas.microsoft.com/office/drawing/2014/main" id="{E93E6A97-59B0-4629-B9BE-39F96ED07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7" name="Text Box 462">
          <a:extLst>
            <a:ext uri="{FF2B5EF4-FFF2-40B4-BE49-F238E27FC236}">
              <a16:creationId xmlns:a16="http://schemas.microsoft.com/office/drawing/2014/main" id="{359D9B20-C229-417C-A703-CD5F52279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8" name="Text Box 463">
          <a:extLst>
            <a:ext uri="{FF2B5EF4-FFF2-40B4-BE49-F238E27FC236}">
              <a16:creationId xmlns:a16="http://schemas.microsoft.com/office/drawing/2014/main" id="{037C4A29-335B-4F34-98BD-4CC91E26E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19" name="Text Box 464">
          <a:extLst>
            <a:ext uri="{FF2B5EF4-FFF2-40B4-BE49-F238E27FC236}">
              <a16:creationId xmlns:a16="http://schemas.microsoft.com/office/drawing/2014/main" id="{7F69B543-1CFA-4E03-B688-4DE917EEBC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0" name="Text Box 465">
          <a:extLst>
            <a:ext uri="{FF2B5EF4-FFF2-40B4-BE49-F238E27FC236}">
              <a16:creationId xmlns:a16="http://schemas.microsoft.com/office/drawing/2014/main" id="{D99FA6EC-BF34-46F4-A839-14BCBB47F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1" name="Text Box 466">
          <a:extLst>
            <a:ext uri="{FF2B5EF4-FFF2-40B4-BE49-F238E27FC236}">
              <a16:creationId xmlns:a16="http://schemas.microsoft.com/office/drawing/2014/main" id="{B804D75F-DF35-4388-86C4-0FD45FC2ED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2" name="Text Box 467">
          <a:extLst>
            <a:ext uri="{FF2B5EF4-FFF2-40B4-BE49-F238E27FC236}">
              <a16:creationId xmlns:a16="http://schemas.microsoft.com/office/drawing/2014/main" id="{AD335FBE-C3D4-43FB-9430-EE2D2C658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3" name="Text Box 468">
          <a:extLst>
            <a:ext uri="{FF2B5EF4-FFF2-40B4-BE49-F238E27FC236}">
              <a16:creationId xmlns:a16="http://schemas.microsoft.com/office/drawing/2014/main" id="{0AA00F9C-6786-4F09-9BE8-9642533D3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4" name="Text Box 469">
          <a:extLst>
            <a:ext uri="{FF2B5EF4-FFF2-40B4-BE49-F238E27FC236}">
              <a16:creationId xmlns:a16="http://schemas.microsoft.com/office/drawing/2014/main" id="{3C9DC1A4-8644-458B-B112-6C9F858AE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5" name="Text Box 470">
          <a:extLst>
            <a:ext uri="{FF2B5EF4-FFF2-40B4-BE49-F238E27FC236}">
              <a16:creationId xmlns:a16="http://schemas.microsoft.com/office/drawing/2014/main" id="{94D1C58D-C663-4919-AD87-2F2FBFAA2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6" name="Text Box 471">
          <a:extLst>
            <a:ext uri="{FF2B5EF4-FFF2-40B4-BE49-F238E27FC236}">
              <a16:creationId xmlns:a16="http://schemas.microsoft.com/office/drawing/2014/main" id="{5023FB94-8B25-49A3-B289-1F7838E0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7" name="Text Box 472">
          <a:extLst>
            <a:ext uri="{FF2B5EF4-FFF2-40B4-BE49-F238E27FC236}">
              <a16:creationId xmlns:a16="http://schemas.microsoft.com/office/drawing/2014/main" id="{D6ABA21D-6374-46D3-B9ED-CF73F6050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8" name="Text Box 473">
          <a:extLst>
            <a:ext uri="{FF2B5EF4-FFF2-40B4-BE49-F238E27FC236}">
              <a16:creationId xmlns:a16="http://schemas.microsoft.com/office/drawing/2014/main" id="{0E2647A8-2F49-467B-9F02-419EDFF11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29" name="Text Box 474">
          <a:extLst>
            <a:ext uri="{FF2B5EF4-FFF2-40B4-BE49-F238E27FC236}">
              <a16:creationId xmlns:a16="http://schemas.microsoft.com/office/drawing/2014/main" id="{0862F9BE-BB52-4CE6-903B-4ACA6F63B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0" name="Text Box 475">
          <a:extLst>
            <a:ext uri="{FF2B5EF4-FFF2-40B4-BE49-F238E27FC236}">
              <a16:creationId xmlns:a16="http://schemas.microsoft.com/office/drawing/2014/main" id="{168FB4D4-30B6-408A-B77E-476355531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1" name="Text Box 476">
          <a:extLst>
            <a:ext uri="{FF2B5EF4-FFF2-40B4-BE49-F238E27FC236}">
              <a16:creationId xmlns:a16="http://schemas.microsoft.com/office/drawing/2014/main" id="{92C1D3E6-2B3A-473A-8A01-5EDCFA631C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2" name="Text Box 477">
          <a:extLst>
            <a:ext uri="{FF2B5EF4-FFF2-40B4-BE49-F238E27FC236}">
              <a16:creationId xmlns:a16="http://schemas.microsoft.com/office/drawing/2014/main" id="{C6ED9951-80C9-43A3-93FC-8879E209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3" name="Text Box 478">
          <a:extLst>
            <a:ext uri="{FF2B5EF4-FFF2-40B4-BE49-F238E27FC236}">
              <a16:creationId xmlns:a16="http://schemas.microsoft.com/office/drawing/2014/main" id="{56501E56-1781-4439-92C8-F0C021D7B0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4" name="Text Box 479">
          <a:extLst>
            <a:ext uri="{FF2B5EF4-FFF2-40B4-BE49-F238E27FC236}">
              <a16:creationId xmlns:a16="http://schemas.microsoft.com/office/drawing/2014/main" id="{921A823F-1E4C-4CF3-976C-855B47144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5" name="Text Box 480">
          <a:extLst>
            <a:ext uri="{FF2B5EF4-FFF2-40B4-BE49-F238E27FC236}">
              <a16:creationId xmlns:a16="http://schemas.microsoft.com/office/drawing/2014/main" id="{3DC9174E-EDBC-468C-A132-6B6B87A62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6" name="Text Box 481">
          <a:extLst>
            <a:ext uri="{FF2B5EF4-FFF2-40B4-BE49-F238E27FC236}">
              <a16:creationId xmlns:a16="http://schemas.microsoft.com/office/drawing/2014/main" id="{72788C3B-3933-4ED8-AB1A-FEE9CBA41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7" name="Text Box 482">
          <a:extLst>
            <a:ext uri="{FF2B5EF4-FFF2-40B4-BE49-F238E27FC236}">
              <a16:creationId xmlns:a16="http://schemas.microsoft.com/office/drawing/2014/main" id="{6334A4A0-D75A-4CF7-9086-3C4D9D717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8" name="Text Box 483">
          <a:extLst>
            <a:ext uri="{FF2B5EF4-FFF2-40B4-BE49-F238E27FC236}">
              <a16:creationId xmlns:a16="http://schemas.microsoft.com/office/drawing/2014/main" id="{239D76B9-FBAB-469E-AD89-A9E7FB0278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39" name="Text Box 484">
          <a:extLst>
            <a:ext uri="{FF2B5EF4-FFF2-40B4-BE49-F238E27FC236}">
              <a16:creationId xmlns:a16="http://schemas.microsoft.com/office/drawing/2014/main" id="{DE3FDD51-13B0-4070-9567-58985855E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0" name="Text Box 485">
          <a:extLst>
            <a:ext uri="{FF2B5EF4-FFF2-40B4-BE49-F238E27FC236}">
              <a16:creationId xmlns:a16="http://schemas.microsoft.com/office/drawing/2014/main" id="{5EAD1D6E-6EBF-4F7D-A9A4-5630EC8C53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1" name="Text Box 486">
          <a:extLst>
            <a:ext uri="{FF2B5EF4-FFF2-40B4-BE49-F238E27FC236}">
              <a16:creationId xmlns:a16="http://schemas.microsoft.com/office/drawing/2014/main" id="{294E2F08-7D00-41FB-9038-D7637322EE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2" name="Text Box 487">
          <a:extLst>
            <a:ext uri="{FF2B5EF4-FFF2-40B4-BE49-F238E27FC236}">
              <a16:creationId xmlns:a16="http://schemas.microsoft.com/office/drawing/2014/main" id="{5928490D-C94C-489B-B3C1-DAFE7171D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3" name="Text Box 488">
          <a:extLst>
            <a:ext uri="{FF2B5EF4-FFF2-40B4-BE49-F238E27FC236}">
              <a16:creationId xmlns:a16="http://schemas.microsoft.com/office/drawing/2014/main" id="{C7B60618-3BD2-460C-9D7F-CEF1FB59A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4" name="Text Box 489">
          <a:extLst>
            <a:ext uri="{FF2B5EF4-FFF2-40B4-BE49-F238E27FC236}">
              <a16:creationId xmlns:a16="http://schemas.microsoft.com/office/drawing/2014/main" id="{172AA250-D3D1-4DD1-AE11-506740DCC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5" name="Text Box 490">
          <a:extLst>
            <a:ext uri="{FF2B5EF4-FFF2-40B4-BE49-F238E27FC236}">
              <a16:creationId xmlns:a16="http://schemas.microsoft.com/office/drawing/2014/main" id="{870D7909-AEF5-4391-A804-6936C02BD1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6" name="Text Box 491">
          <a:extLst>
            <a:ext uri="{FF2B5EF4-FFF2-40B4-BE49-F238E27FC236}">
              <a16:creationId xmlns:a16="http://schemas.microsoft.com/office/drawing/2014/main" id="{6A51724E-72BC-4DD4-938C-60C82956F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7" name="Text Box 492">
          <a:extLst>
            <a:ext uri="{FF2B5EF4-FFF2-40B4-BE49-F238E27FC236}">
              <a16:creationId xmlns:a16="http://schemas.microsoft.com/office/drawing/2014/main" id="{4D3ED2E3-9294-4319-A6AC-F61F8012C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8" name="Text Box 493">
          <a:extLst>
            <a:ext uri="{FF2B5EF4-FFF2-40B4-BE49-F238E27FC236}">
              <a16:creationId xmlns:a16="http://schemas.microsoft.com/office/drawing/2014/main" id="{0EFBF4B5-73B9-4669-A685-2D150CAE7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49" name="Text Box 494">
          <a:extLst>
            <a:ext uri="{FF2B5EF4-FFF2-40B4-BE49-F238E27FC236}">
              <a16:creationId xmlns:a16="http://schemas.microsoft.com/office/drawing/2014/main" id="{29F51D62-FFDD-4ABE-AFE7-692740F86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0" name="Text Box 495">
          <a:extLst>
            <a:ext uri="{FF2B5EF4-FFF2-40B4-BE49-F238E27FC236}">
              <a16:creationId xmlns:a16="http://schemas.microsoft.com/office/drawing/2014/main" id="{E9A3F9B2-8F40-471C-8B5C-1EE6251F0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1" name="Text Box 496">
          <a:extLst>
            <a:ext uri="{FF2B5EF4-FFF2-40B4-BE49-F238E27FC236}">
              <a16:creationId xmlns:a16="http://schemas.microsoft.com/office/drawing/2014/main" id="{C07F16BB-FCD2-4B00-9391-780FC8419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2" name="Text Box 497">
          <a:extLst>
            <a:ext uri="{FF2B5EF4-FFF2-40B4-BE49-F238E27FC236}">
              <a16:creationId xmlns:a16="http://schemas.microsoft.com/office/drawing/2014/main" id="{B58F7BB5-510C-4F3C-88E7-C6C32792A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3" name="Text Box 498">
          <a:extLst>
            <a:ext uri="{FF2B5EF4-FFF2-40B4-BE49-F238E27FC236}">
              <a16:creationId xmlns:a16="http://schemas.microsoft.com/office/drawing/2014/main" id="{102D17DB-6491-42DA-A689-E85A5DF7B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4" name="Text Box 499">
          <a:extLst>
            <a:ext uri="{FF2B5EF4-FFF2-40B4-BE49-F238E27FC236}">
              <a16:creationId xmlns:a16="http://schemas.microsoft.com/office/drawing/2014/main" id="{35A70BFC-2E43-407B-AEB9-F84838505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5" name="Text Box 500">
          <a:extLst>
            <a:ext uri="{FF2B5EF4-FFF2-40B4-BE49-F238E27FC236}">
              <a16:creationId xmlns:a16="http://schemas.microsoft.com/office/drawing/2014/main" id="{EF64BE78-A74F-4E02-B5EA-DAE43B5B7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6" name="Text Box 501">
          <a:extLst>
            <a:ext uri="{FF2B5EF4-FFF2-40B4-BE49-F238E27FC236}">
              <a16:creationId xmlns:a16="http://schemas.microsoft.com/office/drawing/2014/main" id="{F527C362-47E3-4748-A8B5-1470A33C0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7" name="Text Box 502">
          <a:extLst>
            <a:ext uri="{FF2B5EF4-FFF2-40B4-BE49-F238E27FC236}">
              <a16:creationId xmlns:a16="http://schemas.microsoft.com/office/drawing/2014/main" id="{9B9F7054-72B2-4407-8163-523753DB05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8" name="Text Box 503">
          <a:extLst>
            <a:ext uri="{FF2B5EF4-FFF2-40B4-BE49-F238E27FC236}">
              <a16:creationId xmlns:a16="http://schemas.microsoft.com/office/drawing/2014/main" id="{C7439B0A-869C-4A70-B452-06C0F743A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59" name="Text Box 504">
          <a:extLst>
            <a:ext uri="{FF2B5EF4-FFF2-40B4-BE49-F238E27FC236}">
              <a16:creationId xmlns:a16="http://schemas.microsoft.com/office/drawing/2014/main" id="{F10834C9-3D44-4A67-A81C-02A4F8152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0" name="Text Box 505">
          <a:extLst>
            <a:ext uri="{FF2B5EF4-FFF2-40B4-BE49-F238E27FC236}">
              <a16:creationId xmlns:a16="http://schemas.microsoft.com/office/drawing/2014/main" id="{7AFBF5AE-2957-4434-B176-C2A31CF8CB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1" name="Text Box 506">
          <a:extLst>
            <a:ext uri="{FF2B5EF4-FFF2-40B4-BE49-F238E27FC236}">
              <a16:creationId xmlns:a16="http://schemas.microsoft.com/office/drawing/2014/main" id="{C06F0BCB-E0A9-4992-9604-234E75DF1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2" name="Text Box 507">
          <a:extLst>
            <a:ext uri="{FF2B5EF4-FFF2-40B4-BE49-F238E27FC236}">
              <a16:creationId xmlns:a16="http://schemas.microsoft.com/office/drawing/2014/main" id="{539CD1B6-5E74-418C-9322-523D6EBDE9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3" name="Text Box 508">
          <a:extLst>
            <a:ext uri="{FF2B5EF4-FFF2-40B4-BE49-F238E27FC236}">
              <a16:creationId xmlns:a16="http://schemas.microsoft.com/office/drawing/2014/main" id="{E7C2893E-39CE-440B-9F20-B7E7A18DD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4" name="Text Box 509">
          <a:extLst>
            <a:ext uri="{FF2B5EF4-FFF2-40B4-BE49-F238E27FC236}">
              <a16:creationId xmlns:a16="http://schemas.microsoft.com/office/drawing/2014/main" id="{54E2CB64-5803-46C6-958E-7879C4991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5" name="Text Box 510">
          <a:extLst>
            <a:ext uri="{FF2B5EF4-FFF2-40B4-BE49-F238E27FC236}">
              <a16:creationId xmlns:a16="http://schemas.microsoft.com/office/drawing/2014/main" id="{23A2CF4C-47A1-45A8-AC62-957236963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6" name="Text Box 511">
          <a:extLst>
            <a:ext uri="{FF2B5EF4-FFF2-40B4-BE49-F238E27FC236}">
              <a16:creationId xmlns:a16="http://schemas.microsoft.com/office/drawing/2014/main" id="{0C1AEB46-800F-42A6-8F00-AD979E563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7" name="Text Box 512">
          <a:extLst>
            <a:ext uri="{FF2B5EF4-FFF2-40B4-BE49-F238E27FC236}">
              <a16:creationId xmlns:a16="http://schemas.microsoft.com/office/drawing/2014/main" id="{AF4D3D06-F939-462C-8778-EE7142030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8" name="Text Box 513">
          <a:extLst>
            <a:ext uri="{FF2B5EF4-FFF2-40B4-BE49-F238E27FC236}">
              <a16:creationId xmlns:a16="http://schemas.microsoft.com/office/drawing/2014/main" id="{D83B9ED4-B1B7-4623-A5DF-84135F7C0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69" name="Text Box 514">
          <a:extLst>
            <a:ext uri="{FF2B5EF4-FFF2-40B4-BE49-F238E27FC236}">
              <a16:creationId xmlns:a16="http://schemas.microsoft.com/office/drawing/2014/main" id="{18CEBD68-92AA-4A94-995C-DAE380F7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0" name="Text Box 515">
          <a:extLst>
            <a:ext uri="{FF2B5EF4-FFF2-40B4-BE49-F238E27FC236}">
              <a16:creationId xmlns:a16="http://schemas.microsoft.com/office/drawing/2014/main" id="{B9AF4155-7EE0-4A88-9A2D-F713A54573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1" name="Text Box 516">
          <a:extLst>
            <a:ext uri="{FF2B5EF4-FFF2-40B4-BE49-F238E27FC236}">
              <a16:creationId xmlns:a16="http://schemas.microsoft.com/office/drawing/2014/main" id="{2D79BC3B-3B6C-4EEF-9D0E-8ACB2923C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2" name="Text Box 517">
          <a:extLst>
            <a:ext uri="{FF2B5EF4-FFF2-40B4-BE49-F238E27FC236}">
              <a16:creationId xmlns:a16="http://schemas.microsoft.com/office/drawing/2014/main" id="{F86B1BC4-7833-4C13-8AA5-20EE3E1612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3" name="Text Box 518">
          <a:extLst>
            <a:ext uri="{FF2B5EF4-FFF2-40B4-BE49-F238E27FC236}">
              <a16:creationId xmlns:a16="http://schemas.microsoft.com/office/drawing/2014/main" id="{A1F3ABE3-0828-441D-80FA-2A9984C59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4" name="Text Box 519">
          <a:extLst>
            <a:ext uri="{FF2B5EF4-FFF2-40B4-BE49-F238E27FC236}">
              <a16:creationId xmlns:a16="http://schemas.microsoft.com/office/drawing/2014/main" id="{E1408BAD-0DBC-4C33-BA34-F6F020DDF5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5" name="Text Box 520">
          <a:extLst>
            <a:ext uri="{FF2B5EF4-FFF2-40B4-BE49-F238E27FC236}">
              <a16:creationId xmlns:a16="http://schemas.microsoft.com/office/drawing/2014/main" id="{6BBA2B4F-2CAF-4AEF-B782-BABC93460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6" name="Text Box 521">
          <a:extLst>
            <a:ext uri="{FF2B5EF4-FFF2-40B4-BE49-F238E27FC236}">
              <a16:creationId xmlns:a16="http://schemas.microsoft.com/office/drawing/2014/main" id="{5B61E67C-6EFE-4FB6-B872-718F91C9D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7" name="Text Box 522">
          <a:extLst>
            <a:ext uri="{FF2B5EF4-FFF2-40B4-BE49-F238E27FC236}">
              <a16:creationId xmlns:a16="http://schemas.microsoft.com/office/drawing/2014/main" id="{7C09DCFF-07CB-4111-8B50-7CC52B952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8" name="Text Box 523">
          <a:extLst>
            <a:ext uri="{FF2B5EF4-FFF2-40B4-BE49-F238E27FC236}">
              <a16:creationId xmlns:a16="http://schemas.microsoft.com/office/drawing/2014/main" id="{39370ACB-FBBC-459E-B18B-5808DF4B6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79" name="Text Box 524">
          <a:extLst>
            <a:ext uri="{FF2B5EF4-FFF2-40B4-BE49-F238E27FC236}">
              <a16:creationId xmlns:a16="http://schemas.microsoft.com/office/drawing/2014/main" id="{3603A6A9-7255-4AC7-89F0-1ADC777EA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0" name="Text Box 525">
          <a:extLst>
            <a:ext uri="{FF2B5EF4-FFF2-40B4-BE49-F238E27FC236}">
              <a16:creationId xmlns:a16="http://schemas.microsoft.com/office/drawing/2014/main" id="{19AB868E-8043-4C65-9337-75CAE75CF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1" name="Text Box 526">
          <a:extLst>
            <a:ext uri="{FF2B5EF4-FFF2-40B4-BE49-F238E27FC236}">
              <a16:creationId xmlns:a16="http://schemas.microsoft.com/office/drawing/2014/main" id="{723283E1-0BEF-4B0C-8E5E-D3F4EC87C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2" name="Text Box 527">
          <a:extLst>
            <a:ext uri="{FF2B5EF4-FFF2-40B4-BE49-F238E27FC236}">
              <a16:creationId xmlns:a16="http://schemas.microsoft.com/office/drawing/2014/main" id="{935462E2-BD32-4559-B8D8-4519421048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3" name="Text Box 528">
          <a:extLst>
            <a:ext uri="{FF2B5EF4-FFF2-40B4-BE49-F238E27FC236}">
              <a16:creationId xmlns:a16="http://schemas.microsoft.com/office/drawing/2014/main" id="{AE262896-B86B-458E-913D-3B0CC7929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4" name="Text Box 529">
          <a:extLst>
            <a:ext uri="{FF2B5EF4-FFF2-40B4-BE49-F238E27FC236}">
              <a16:creationId xmlns:a16="http://schemas.microsoft.com/office/drawing/2014/main" id="{F499AC57-0F29-40E5-B4C9-51F59DE5D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5" name="Text Box 530">
          <a:extLst>
            <a:ext uri="{FF2B5EF4-FFF2-40B4-BE49-F238E27FC236}">
              <a16:creationId xmlns:a16="http://schemas.microsoft.com/office/drawing/2014/main" id="{5E3F7D6E-769B-417B-933D-93BB31C63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6" name="Text Box 531">
          <a:extLst>
            <a:ext uri="{FF2B5EF4-FFF2-40B4-BE49-F238E27FC236}">
              <a16:creationId xmlns:a16="http://schemas.microsoft.com/office/drawing/2014/main" id="{81510810-E4EF-4C0E-9932-3C14B321E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7" name="Text Box 532">
          <a:extLst>
            <a:ext uri="{FF2B5EF4-FFF2-40B4-BE49-F238E27FC236}">
              <a16:creationId xmlns:a16="http://schemas.microsoft.com/office/drawing/2014/main" id="{C31B30D1-2BB3-4ECC-83B4-1E2135A97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8" name="Text Box 533">
          <a:extLst>
            <a:ext uri="{FF2B5EF4-FFF2-40B4-BE49-F238E27FC236}">
              <a16:creationId xmlns:a16="http://schemas.microsoft.com/office/drawing/2014/main" id="{F7FD10CF-A2DD-471F-A729-ECFF9C134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89" name="Text Box 534">
          <a:extLst>
            <a:ext uri="{FF2B5EF4-FFF2-40B4-BE49-F238E27FC236}">
              <a16:creationId xmlns:a16="http://schemas.microsoft.com/office/drawing/2014/main" id="{664C88CA-42DD-4E82-B413-3F6DEED7E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0" name="Text Box 535">
          <a:extLst>
            <a:ext uri="{FF2B5EF4-FFF2-40B4-BE49-F238E27FC236}">
              <a16:creationId xmlns:a16="http://schemas.microsoft.com/office/drawing/2014/main" id="{184A02B1-0602-4085-928A-0409F6D51F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1" name="Text Box 536">
          <a:extLst>
            <a:ext uri="{FF2B5EF4-FFF2-40B4-BE49-F238E27FC236}">
              <a16:creationId xmlns:a16="http://schemas.microsoft.com/office/drawing/2014/main" id="{8FFC5EFC-9F58-4068-81F7-4EE341A00E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2" name="Text Box 537">
          <a:extLst>
            <a:ext uri="{FF2B5EF4-FFF2-40B4-BE49-F238E27FC236}">
              <a16:creationId xmlns:a16="http://schemas.microsoft.com/office/drawing/2014/main" id="{501B0BF6-FC6E-44E1-A618-8F9EAA563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3" name="Text Box 538">
          <a:extLst>
            <a:ext uri="{FF2B5EF4-FFF2-40B4-BE49-F238E27FC236}">
              <a16:creationId xmlns:a16="http://schemas.microsoft.com/office/drawing/2014/main" id="{F0485A88-AD57-4D02-9145-ECC4B6649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4" name="Text Box 539">
          <a:extLst>
            <a:ext uri="{FF2B5EF4-FFF2-40B4-BE49-F238E27FC236}">
              <a16:creationId xmlns:a16="http://schemas.microsoft.com/office/drawing/2014/main" id="{C410B094-D48B-4F3F-948A-6615D4DF3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5" name="Text Box 540">
          <a:extLst>
            <a:ext uri="{FF2B5EF4-FFF2-40B4-BE49-F238E27FC236}">
              <a16:creationId xmlns:a16="http://schemas.microsoft.com/office/drawing/2014/main" id="{2D4777A6-F69A-41B8-A636-B3C52519B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6" name="Text Box 541">
          <a:extLst>
            <a:ext uri="{FF2B5EF4-FFF2-40B4-BE49-F238E27FC236}">
              <a16:creationId xmlns:a16="http://schemas.microsoft.com/office/drawing/2014/main" id="{73772F59-FC49-4666-BFB2-E31FD94BAE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7" name="Text Box 542">
          <a:extLst>
            <a:ext uri="{FF2B5EF4-FFF2-40B4-BE49-F238E27FC236}">
              <a16:creationId xmlns:a16="http://schemas.microsoft.com/office/drawing/2014/main" id="{71FF9380-E3BE-4A76-A389-1CADEA1C8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8" name="Text Box 543">
          <a:extLst>
            <a:ext uri="{FF2B5EF4-FFF2-40B4-BE49-F238E27FC236}">
              <a16:creationId xmlns:a16="http://schemas.microsoft.com/office/drawing/2014/main" id="{F8E2B03E-3AEE-44AF-B93B-9E9EEE0B5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099" name="Text Box 544">
          <a:extLst>
            <a:ext uri="{FF2B5EF4-FFF2-40B4-BE49-F238E27FC236}">
              <a16:creationId xmlns:a16="http://schemas.microsoft.com/office/drawing/2014/main" id="{ED8539C2-DDEB-41AE-9F8E-C588315A2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0" name="Text Box 545">
          <a:extLst>
            <a:ext uri="{FF2B5EF4-FFF2-40B4-BE49-F238E27FC236}">
              <a16:creationId xmlns:a16="http://schemas.microsoft.com/office/drawing/2014/main" id="{252CA6F1-EF8B-4283-88BB-F1762DC1EE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1" name="Text Box 546">
          <a:extLst>
            <a:ext uri="{FF2B5EF4-FFF2-40B4-BE49-F238E27FC236}">
              <a16:creationId xmlns:a16="http://schemas.microsoft.com/office/drawing/2014/main" id="{DADD7EEF-6BA1-4859-9400-1AB019881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2" name="Text Box 547">
          <a:extLst>
            <a:ext uri="{FF2B5EF4-FFF2-40B4-BE49-F238E27FC236}">
              <a16:creationId xmlns:a16="http://schemas.microsoft.com/office/drawing/2014/main" id="{0C15D1C3-C299-4D19-A693-15F6A2531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3" name="Text Box 548">
          <a:extLst>
            <a:ext uri="{FF2B5EF4-FFF2-40B4-BE49-F238E27FC236}">
              <a16:creationId xmlns:a16="http://schemas.microsoft.com/office/drawing/2014/main" id="{667D7CCB-8D80-40E6-A090-A39F9B3F1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4" name="Text Box 549">
          <a:extLst>
            <a:ext uri="{FF2B5EF4-FFF2-40B4-BE49-F238E27FC236}">
              <a16:creationId xmlns:a16="http://schemas.microsoft.com/office/drawing/2014/main" id="{0F3B8DAA-D9E0-40D2-B6A2-8302E244F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5" name="Text Box 550">
          <a:extLst>
            <a:ext uri="{FF2B5EF4-FFF2-40B4-BE49-F238E27FC236}">
              <a16:creationId xmlns:a16="http://schemas.microsoft.com/office/drawing/2014/main" id="{B36E16D9-A892-413C-AD17-20FA2F365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6" name="Text Box 551">
          <a:extLst>
            <a:ext uri="{FF2B5EF4-FFF2-40B4-BE49-F238E27FC236}">
              <a16:creationId xmlns:a16="http://schemas.microsoft.com/office/drawing/2014/main" id="{B05E07E0-4D78-4190-83E8-2500B5F83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7" name="Text Box 552">
          <a:extLst>
            <a:ext uri="{FF2B5EF4-FFF2-40B4-BE49-F238E27FC236}">
              <a16:creationId xmlns:a16="http://schemas.microsoft.com/office/drawing/2014/main" id="{846D17A0-B083-44B9-BE69-1DB47F01B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8" name="Text Box 553">
          <a:extLst>
            <a:ext uri="{FF2B5EF4-FFF2-40B4-BE49-F238E27FC236}">
              <a16:creationId xmlns:a16="http://schemas.microsoft.com/office/drawing/2014/main" id="{F1B04E15-FF25-488E-96B7-8D54E082E7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09" name="Text Box 554">
          <a:extLst>
            <a:ext uri="{FF2B5EF4-FFF2-40B4-BE49-F238E27FC236}">
              <a16:creationId xmlns:a16="http://schemas.microsoft.com/office/drawing/2014/main" id="{3F7BC711-9708-447D-8DF9-CE6DB5580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0" name="Text Box 555">
          <a:extLst>
            <a:ext uri="{FF2B5EF4-FFF2-40B4-BE49-F238E27FC236}">
              <a16:creationId xmlns:a16="http://schemas.microsoft.com/office/drawing/2014/main" id="{EFB3B3AE-1823-4686-8652-F2D738A80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1" name="Text Box 556">
          <a:extLst>
            <a:ext uri="{FF2B5EF4-FFF2-40B4-BE49-F238E27FC236}">
              <a16:creationId xmlns:a16="http://schemas.microsoft.com/office/drawing/2014/main" id="{3696BCC3-8CDF-4BE0-BAFF-84FE88945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2" name="Text Box 557">
          <a:extLst>
            <a:ext uri="{FF2B5EF4-FFF2-40B4-BE49-F238E27FC236}">
              <a16:creationId xmlns:a16="http://schemas.microsoft.com/office/drawing/2014/main" id="{72B0BDA4-A6F0-4B20-AAFA-C06CA0143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3" name="Text Box 558">
          <a:extLst>
            <a:ext uri="{FF2B5EF4-FFF2-40B4-BE49-F238E27FC236}">
              <a16:creationId xmlns:a16="http://schemas.microsoft.com/office/drawing/2014/main" id="{9D248DA5-FB34-41C9-B340-25755EDFC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4" name="Text Box 559">
          <a:extLst>
            <a:ext uri="{FF2B5EF4-FFF2-40B4-BE49-F238E27FC236}">
              <a16:creationId xmlns:a16="http://schemas.microsoft.com/office/drawing/2014/main" id="{67FE2B9E-C412-4598-B1E9-0BB967DFB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5" name="Text Box 560">
          <a:extLst>
            <a:ext uri="{FF2B5EF4-FFF2-40B4-BE49-F238E27FC236}">
              <a16:creationId xmlns:a16="http://schemas.microsoft.com/office/drawing/2014/main" id="{E50D3D4D-6EB2-451D-AF4F-A660DA0BC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6" name="Text Box 561">
          <a:extLst>
            <a:ext uri="{FF2B5EF4-FFF2-40B4-BE49-F238E27FC236}">
              <a16:creationId xmlns:a16="http://schemas.microsoft.com/office/drawing/2014/main" id="{DF5033E8-9141-4A2D-932F-201B3A08E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7" name="Text Box 562">
          <a:extLst>
            <a:ext uri="{FF2B5EF4-FFF2-40B4-BE49-F238E27FC236}">
              <a16:creationId xmlns:a16="http://schemas.microsoft.com/office/drawing/2014/main" id="{A5093875-0F79-4410-9140-65C3F7683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8" name="Text Box 563">
          <a:extLst>
            <a:ext uri="{FF2B5EF4-FFF2-40B4-BE49-F238E27FC236}">
              <a16:creationId xmlns:a16="http://schemas.microsoft.com/office/drawing/2014/main" id="{9C78723C-9461-47D4-9FAB-C0C2BB48C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19" name="Text Box 564">
          <a:extLst>
            <a:ext uri="{FF2B5EF4-FFF2-40B4-BE49-F238E27FC236}">
              <a16:creationId xmlns:a16="http://schemas.microsoft.com/office/drawing/2014/main" id="{796517D5-6F72-478A-BF66-705E89D4AE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0" name="Text Box 565">
          <a:extLst>
            <a:ext uri="{FF2B5EF4-FFF2-40B4-BE49-F238E27FC236}">
              <a16:creationId xmlns:a16="http://schemas.microsoft.com/office/drawing/2014/main" id="{FF213DC1-1969-49F0-9D43-E39B773EA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1" name="Text Box 566">
          <a:extLst>
            <a:ext uri="{FF2B5EF4-FFF2-40B4-BE49-F238E27FC236}">
              <a16:creationId xmlns:a16="http://schemas.microsoft.com/office/drawing/2014/main" id="{2B553FB6-40B3-4112-9C16-82CF70EC3A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2" name="Text Box 567">
          <a:extLst>
            <a:ext uri="{FF2B5EF4-FFF2-40B4-BE49-F238E27FC236}">
              <a16:creationId xmlns:a16="http://schemas.microsoft.com/office/drawing/2014/main" id="{059CFE57-49C6-4F93-87CB-F23B9AB740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3" name="Text Box 568">
          <a:extLst>
            <a:ext uri="{FF2B5EF4-FFF2-40B4-BE49-F238E27FC236}">
              <a16:creationId xmlns:a16="http://schemas.microsoft.com/office/drawing/2014/main" id="{2438081B-0F99-4FB2-B9A5-38A7242C4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4" name="Text Box 569">
          <a:extLst>
            <a:ext uri="{FF2B5EF4-FFF2-40B4-BE49-F238E27FC236}">
              <a16:creationId xmlns:a16="http://schemas.microsoft.com/office/drawing/2014/main" id="{63C96C91-4A04-4B6E-A47E-C347C7544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5" name="Text Box 570">
          <a:extLst>
            <a:ext uri="{FF2B5EF4-FFF2-40B4-BE49-F238E27FC236}">
              <a16:creationId xmlns:a16="http://schemas.microsoft.com/office/drawing/2014/main" id="{C4574721-4331-4D3C-917A-236637582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6" name="Text Box 571">
          <a:extLst>
            <a:ext uri="{FF2B5EF4-FFF2-40B4-BE49-F238E27FC236}">
              <a16:creationId xmlns:a16="http://schemas.microsoft.com/office/drawing/2014/main" id="{15FF2688-4564-48A2-B112-9D326EA95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7" name="Text Box 572">
          <a:extLst>
            <a:ext uri="{FF2B5EF4-FFF2-40B4-BE49-F238E27FC236}">
              <a16:creationId xmlns:a16="http://schemas.microsoft.com/office/drawing/2014/main" id="{07A44B93-C61D-40A3-8D36-4BE8D4BD6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8" name="Text Box 573">
          <a:extLst>
            <a:ext uri="{FF2B5EF4-FFF2-40B4-BE49-F238E27FC236}">
              <a16:creationId xmlns:a16="http://schemas.microsoft.com/office/drawing/2014/main" id="{BD3F01E9-F046-4D58-8002-76CE74F65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29" name="Text Box 574">
          <a:extLst>
            <a:ext uri="{FF2B5EF4-FFF2-40B4-BE49-F238E27FC236}">
              <a16:creationId xmlns:a16="http://schemas.microsoft.com/office/drawing/2014/main" id="{E4C90365-4B7D-42E5-93F2-072B5895A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0" name="Text Box 575">
          <a:extLst>
            <a:ext uri="{FF2B5EF4-FFF2-40B4-BE49-F238E27FC236}">
              <a16:creationId xmlns:a16="http://schemas.microsoft.com/office/drawing/2014/main" id="{06DBD28A-329C-4274-B2FF-3EA1AC9B70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1" name="Text Box 576">
          <a:extLst>
            <a:ext uri="{FF2B5EF4-FFF2-40B4-BE49-F238E27FC236}">
              <a16:creationId xmlns:a16="http://schemas.microsoft.com/office/drawing/2014/main" id="{88D64547-555E-4060-AA99-C61057CB2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2" name="Text Box 577">
          <a:extLst>
            <a:ext uri="{FF2B5EF4-FFF2-40B4-BE49-F238E27FC236}">
              <a16:creationId xmlns:a16="http://schemas.microsoft.com/office/drawing/2014/main" id="{25A676CA-65E6-459C-A974-D4428629B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3" name="Text Box 578">
          <a:extLst>
            <a:ext uri="{FF2B5EF4-FFF2-40B4-BE49-F238E27FC236}">
              <a16:creationId xmlns:a16="http://schemas.microsoft.com/office/drawing/2014/main" id="{FA2060E3-9D70-4994-8992-255838033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4" name="Text Box 579">
          <a:extLst>
            <a:ext uri="{FF2B5EF4-FFF2-40B4-BE49-F238E27FC236}">
              <a16:creationId xmlns:a16="http://schemas.microsoft.com/office/drawing/2014/main" id="{B17C4E1F-595F-40CF-8FB9-DEA558B2D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5" name="Text Box 580">
          <a:extLst>
            <a:ext uri="{FF2B5EF4-FFF2-40B4-BE49-F238E27FC236}">
              <a16:creationId xmlns:a16="http://schemas.microsoft.com/office/drawing/2014/main" id="{76C3D14D-5DAC-4C01-A69A-31B5C971A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6" name="Text Box 581">
          <a:extLst>
            <a:ext uri="{FF2B5EF4-FFF2-40B4-BE49-F238E27FC236}">
              <a16:creationId xmlns:a16="http://schemas.microsoft.com/office/drawing/2014/main" id="{041DBC9F-8F72-47D7-84ED-F0755737B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7" name="Text Box 582">
          <a:extLst>
            <a:ext uri="{FF2B5EF4-FFF2-40B4-BE49-F238E27FC236}">
              <a16:creationId xmlns:a16="http://schemas.microsoft.com/office/drawing/2014/main" id="{FBDC1711-2004-45CA-9CA2-07A7D1C36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8" name="Text Box 583">
          <a:extLst>
            <a:ext uri="{FF2B5EF4-FFF2-40B4-BE49-F238E27FC236}">
              <a16:creationId xmlns:a16="http://schemas.microsoft.com/office/drawing/2014/main" id="{19278A4D-3224-4EC1-B6F5-D96EA6F4C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39" name="Text Box 584">
          <a:extLst>
            <a:ext uri="{FF2B5EF4-FFF2-40B4-BE49-F238E27FC236}">
              <a16:creationId xmlns:a16="http://schemas.microsoft.com/office/drawing/2014/main" id="{5B83F077-8E9F-4046-BEA8-34FBE38DB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0" name="Text Box 585">
          <a:extLst>
            <a:ext uri="{FF2B5EF4-FFF2-40B4-BE49-F238E27FC236}">
              <a16:creationId xmlns:a16="http://schemas.microsoft.com/office/drawing/2014/main" id="{5EF02DB6-67A4-44F8-88E4-73012E609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1" name="Text Box 586">
          <a:extLst>
            <a:ext uri="{FF2B5EF4-FFF2-40B4-BE49-F238E27FC236}">
              <a16:creationId xmlns:a16="http://schemas.microsoft.com/office/drawing/2014/main" id="{814FC59D-3739-4D5A-820E-9DF545359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2" name="Text Box 587">
          <a:extLst>
            <a:ext uri="{FF2B5EF4-FFF2-40B4-BE49-F238E27FC236}">
              <a16:creationId xmlns:a16="http://schemas.microsoft.com/office/drawing/2014/main" id="{2DA50819-B129-4690-8681-605F23D3B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3" name="Text Box 588">
          <a:extLst>
            <a:ext uri="{FF2B5EF4-FFF2-40B4-BE49-F238E27FC236}">
              <a16:creationId xmlns:a16="http://schemas.microsoft.com/office/drawing/2014/main" id="{F7E85A3A-5260-4126-9B51-C4D50915E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4" name="Text Box 589">
          <a:extLst>
            <a:ext uri="{FF2B5EF4-FFF2-40B4-BE49-F238E27FC236}">
              <a16:creationId xmlns:a16="http://schemas.microsoft.com/office/drawing/2014/main" id="{062425C9-56BE-4DA8-91FE-36CBF6C06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5" name="Text Box 590">
          <a:extLst>
            <a:ext uri="{FF2B5EF4-FFF2-40B4-BE49-F238E27FC236}">
              <a16:creationId xmlns:a16="http://schemas.microsoft.com/office/drawing/2014/main" id="{EBE816D3-8FB9-47B8-A2FA-D89138FED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6" name="Text Box 591">
          <a:extLst>
            <a:ext uri="{FF2B5EF4-FFF2-40B4-BE49-F238E27FC236}">
              <a16:creationId xmlns:a16="http://schemas.microsoft.com/office/drawing/2014/main" id="{DAFB21E9-7D98-41A6-ACF5-2E2C0DB95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7" name="Text Box 592">
          <a:extLst>
            <a:ext uri="{FF2B5EF4-FFF2-40B4-BE49-F238E27FC236}">
              <a16:creationId xmlns:a16="http://schemas.microsoft.com/office/drawing/2014/main" id="{C8EA7043-39E6-49CE-97FB-B8850C241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8" name="Text Box 593">
          <a:extLst>
            <a:ext uri="{FF2B5EF4-FFF2-40B4-BE49-F238E27FC236}">
              <a16:creationId xmlns:a16="http://schemas.microsoft.com/office/drawing/2014/main" id="{136D2D6F-306B-49AD-B9AC-1CC0C3F2A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49" name="Text Box 594">
          <a:extLst>
            <a:ext uri="{FF2B5EF4-FFF2-40B4-BE49-F238E27FC236}">
              <a16:creationId xmlns:a16="http://schemas.microsoft.com/office/drawing/2014/main" id="{5C136C1E-3541-4829-A459-0886DB46F5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0" name="Text Box 595">
          <a:extLst>
            <a:ext uri="{FF2B5EF4-FFF2-40B4-BE49-F238E27FC236}">
              <a16:creationId xmlns:a16="http://schemas.microsoft.com/office/drawing/2014/main" id="{77D9C387-697F-4B89-9DA3-F952D32B4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1" name="Text Box 596">
          <a:extLst>
            <a:ext uri="{FF2B5EF4-FFF2-40B4-BE49-F238E27FC236}">
              <a16:creationId xmlns:a16="http://schemas.microsoft.com/office/drawing/2014/main" id="{EA03621E-BEB9-426F-9996-39F5F555F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2" name="Text Box 597">
          <a:extLst>
            <a:ext uri="{FF2B5EF4-FFF2-40B4-BE49-F238E27FC236}">
              <a16:creationId xmlns:a16="http://schemas.microsoft.com/office/drawing/2014/main" id="{861B7B01-6406-4E75-A179-EB6A3BA3C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3" name="Text Box 598">
          <a:extLst>
            <a:ext uri="{FF2B5EF4-FFF2-40B4-BE49-F238E27FC236}">
              <a16:creationId xmlns:a16="http://schemas.microsoft.com/office/drawing/2014/main" id="{CC2BD577-5B89-4FE0-9E7C-4326CA682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4" name="Text Box 599">
          <a:extLst>
            <a:ext uri="{FF2B5EF4-FFF2-40B4-BE49-F238E27FC236}">
              <a16:creationId xmlns:a16="http://schemas.microsoft.com/office/drawing/2014/main" id="{A7635993-FC3F-4969-BE65-8A674CEC8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5" name="Text Box 600">
          <a:extLst>
            <a:ext uri="{FF2B5EF4-FFF2-40B4-BE49-F238E27FC236}">
              <a16:creationId xmlns:a16="http://schemas.microsoft.com/office/drawing/2014/main" id="{F5209EA0-CF48-4AFD-AE6F-5E9EDD93C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6" name="Text Box 601">
          <a:extLst>
            <a:ext uri="{FF2B5EF4-FFF2-40B4-BE49-F238E27FC236}">
              <a16:creationId xmlns:a16="http://schemas.microsoft.com/office/drawing/2014/main" id="{2818CE3C-8864-4C5E-B60D-1BE108976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7" name="Text Box 602">
          <a:extLst>
            <a:ext uri="{FF2B5EF4-FFF2-40B4-BE49-F238E27FC236}">
              <a16:creationId xmlns:a16="http://schemas.microsoft.com/office/drawing/2014/main" id="{668A1798-28F1-4676-98A1-A5F11A316E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8" name="Text Box 603">
          <a:extLst>
            <a:ext uri="{FF2B5EF4-FFF2-40B4-BE49-F238E27FC236}">
              <a16:creationId xmlns:a16="http://schemas.microsoft.com/office/drawing/2014/main" id="{ED1887F2-2FEB-4CE6-B19F-22203BEAB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59" name="Text Box 604">
          <a:extLst>
            <a:ext uri="{FF2B5EF4-FFF2-40B4-BE49-F238E27FC236}">
              <a16:creationId xmlns:a16="http://schemas.microsoft.com/office/drawing/2014/main" id="{9D33998B-CB96-498D-8620-09D2CB7CB9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0" name="Text Box 605">
          <a:extLst>
            <a:ext uri="{FF2B5EF4-FFF2-40B4-BE49-F238E27FC236}">
              <a16:creationId xmlns:a16="http://schemas.microsoft.com/office/drawing/2014/main" id="{760D0E33-E457-47AD-A463-03109963D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1" name="Text Box 606">
          <a:extLst>
            <a:ext uri="{FF2B5EF4-FFF2-40B4-BE49-F238E27FC236}">
              <a16:creationId xmlns:a16="http://schemas.microsoft.com/office/drawing/2014/main" id="{00538EA5-2CB9-4DF8-AC71-647292478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2" name="Text Box 607">
          <a:extLst>
            <a:ext uri="{FF2B5EF4-FFF2-40B4-BE49-F238E27FC236}">
              <a16:creationId xmlns:a16="http://schemas.microsoft.com/office/drawing/2014/main" id="{28B7EAA0-FF27-4EE5-9C7B-5940D93E2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3" name="Text Box 608">
          <a:extLst>
            <a:ext uri="{FF2B5EF4-FFF2-40B4-BE49-F238E27FC236}">
              <a16:creationId xmlns:a16="http://schemas.microsoft.com/office/drawing/2014/main" id="{662095FC-1587-4E1D-BD78-6E91D9BE1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4" name="Text Box 609">
          <a:extLst>
            <a:ext uri="{FF2B5EF4-FFF2-40B4-BE49-F238E27FC236}">
              <a16:creationId xmlns:a16="http://schemas.microsoft.com/office/drawing/2014/main" id="{F8C495A1-5980-4571-9302-9F8EEC134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5" name="Text Box 610">
          <a:extLst>
            <a:ext uri="{FF2B5EF4-FFF2-40B4-BE49-F238E27FC236}">
              <a16:creationId xmlns:a16="http://schemas.microsoft.com/office/drawing/2014/main" id="{F38B9B90-F5B6-4FCA-AABF-52C85D864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6" name="Text Box 611">
          <a:extLst>
            <a:ext uri="{FF2B5EF4-FFF2-40B4-BE49-F238E27FC236}">
              <a16:creationId xmlns:a16="http://schemas.microsoft.com/office/drawing/2014/main" id="{FD01D43B-8170-41BE-B710-18BB817E0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7" name="Text Box 612">
          <a:extLst>
            <a:ext uri="{FF2B5EF4-FFF2-40B4-BE49-F238E27FC236}">
              <a16:creationId xmlns:a16="http://schemas.microsoft.com/office/drawing/2014/main" id="{7FA6B2D8-C551-4194-BAE7-3E7B68536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8" name="Text Box 613">
          <a:extLst>
            <a:ext uri="{FF2B5EF4-FFF2-40B4-BE49-F238E27FC236}">
              <a16:creationId xmlns:a16="http://schemas.microsoft.com/office/drawing/2014/main" id="{714DBC5C-6AE7-4A11-849F-2FA4E5CC9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69" name="Text Box 614">
          <a:extLst>
            <a:ext uri="{FF2B5EF4-FFF2-40B4-BE49-F238E27FC236}">
              <a16:creationId xmlns:a16="http://schemas.microsoft.com/office/drawing/2014/main" id="{2AB27AFB-95EF-4FF4-9E23-BDF799156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0" name="Text Box 615">
          <a:extLst>
            <a:ext uri="{FF2B5EF4-FFF2-40B4-BE49-F238E27FC236}">
              <a16:creationId xmlns:a16="http://schemas.microsoft.com/office/drawing/2014/main" id="{85B46A1D-81C1-499E-A6B9-B3D0CC8186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1" name="Text Box 616">
          <a:extLst>
            <a:ext uri="{FF2B5EF4-FFF2-40B4-BE49-F238E27FC236}">
              <a16:creationId xmlns:a16="http://schemas.microsoft.com/office/drawing/2014/main" id="{6E032091-5F54-4D81-8B90-2488061FD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2" name="Text Box 617">
          <a:extLst>
            <a:ext uri="{FF2B5EF4-FFF2-40B4-BE49-F238E27FC236}">
              <a16:creationId xmlns:a16="http://schemas.microsoft.com/office/drawing/2014/main" id="{74C5479E-70E9-4BEC-AA6E-47523765D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3" name="Text Box 618">
          <a:extLst>
            <a:ext uri="{FF2B5EF4-FFF2-40B4-BE49-F238E27FC236}">
              <a16:creationId xmlns:a16="http://schemas.microsoft.com/office/drawing/2014/main" id="{C3C0A045-5798-49D8-8A9B-9E1A12970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4" name="Text Box 619">
          <a:extLst>
            <a:ext uri="{FF2B5EF4-FFF2-40B4-BE49-F238E27FC236}">
              <a16:creationId xmlns:a16="http://schemas.microsoft.com/office/drawing/2014/main" id="{9B031CEE-1ED9-4FD8-A08D-357CB96FE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5" name="Text Box 620">
          <a:extLst>
            <a:ext uri="{FF2B5EF4-FFF2-40B4-BE49-F238E27FC236}">
              <a16:creationId xmlns:a16="http://schemas.microsoft.com/office/drawing/2014/main" id="{FF6624B4-E6BF-41AA-9FA5-1E585C83D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6" name="Text Box 621">
          <a:extLst>
            <a:ext uri="{FF2B5EF4-FFF2-40B4-BE49-F238E27FC236}">
              <a16:creationId xmlns:a16="http://schemas.microsoft.com/office/drawing/2014/main" id="{C332CE8C-EBB7-42E7-B4E6-4DF5FCF4A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7" name="Text Box 622">
          <a:extLst>
            <a:ext uri="{FF2B5EF4-FFF2-40B4-BE49-F238E27FC236}">
              <a16:creationId xmlns:a16="http://schemas.microsoft.com/office/drawing/2014/main" id="{DE0831BD-A223-4208-9498-EF1E91822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8" name="Text Box 623">
          <a:extLst>
            <a:ext uri="{FF2B5EF4-FFF2-40B4-BE49-F238E27FC236}">
              <a16:creationId xmlns:a16="http://schemas.microsoft.com/office/drawing/2014/main" id="{E5041B1B-13C0-4B71-AB70-23C02FC97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79" name="Text Box 624">
          <a:extLst>
            <a:ext uri="{FF2B5EF4-FFF2-40B4-BE49-F238E27FC236}">
              <a16:creationId xmlns:a16="http://schemas.microsoft.com/office/drawing/2014/main" id="{37D3FC3A-0B06-4577-B4AE-674148B8FD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0" name="Text Box 625">
          <a:extLst>
            <a:ext uri="{FF2B5EF4-FFF2-40B4-BE49-F238E27FC236}">
              <a16:creationId xmlns:a16="http://schemas.microsoft.com/office/drawing/2014/main" id="{1A0EBCC9-B4FA-4F4F-95FE-3ABD5A849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1" name="Text Box 626">
          <a:extLst>
            <a:ext uri="{FF2B5EF4-FFF2-40B4-BE49-F238E27FC236}">
              <a16:creationId xmlns:a16="http://schemas.microsoft.com/office/drawing/2014/main" id="{0CFCFD52-9565-43C4-8EC2-C9C3327E5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2" name="Text Box 627">
          <a:extLst>
            <a:ext uri="{FF2B5EF4-FFF2-40B4-BE49-F238E27FC236}">
              <a16:creationId xmlns:a16="http://schemas.microsoft.com/office/drawing/2014/main" id="{3DDC9935-CB94-4BC2-902D-F322FF2A7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3" name="Text Box 628">
          <a:extLst>
            <a:ext uri="{FF2B5EF4-FFF2-40B4-BE49-F238E27FC236}">
              <a16:creationId xmlns:a16="http://schemas.microsoft.com/office/drawing/2014/main" id="{D8D524D7-EF7A-470A-A9E2-9AEBE0C06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4" name="Text Box 629">
          <a:extLst>
            <a:ext uri="{FF2B5EF4-FFF2-40B4-BE49-F238E27FC236}">
              <a16:creationId xmlns:a16="http://schemas.microsoft.com/office/drawing/2014/main" id="{4FBE6EEF-9887-4B8C-8102-DE4750DDB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5" name="Text Box 630">
          <a:extLst>
            <a:ext uri="{FF2B5EF4-FFF2-40B4-BE49-F238E27FC236}">
              <a16:creationId xmlns:a16="http://schemas.microsoft.com/office/drawing/2014/main" id="{1A8C20AE-1D04-4CE9-BE54-87860B5AA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6" name="Text Box 631">
          <a:extLst>
            <a:ext uri="{FF2B5EF4-FFF2-40B4-BE49-F238E27FC236}">
              <a16:creationId xmlns:a16="http://schemas.microsoft.com/office/drawing/2014/main" id="{13AFE7C9-3B0E-4B6C-96F3-310CC54372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7" name="Text Box 632">
          <a:extLst>
            <a:ext uri="{FF2B5EF4-FFF2-40B4-BE49-F238E27FC236}">
              <a16:creationId xmlns:a16="http://schemas.microsoft.com/office/drawing/2014/main" id="{46E81A88-B6F6-4193-8D70-82954189D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8" name="Text Box 633">
          <a:extLst>
            <a:ext uri="{FF2B5EF4-FFF2-40B4-BE49-F238E27FC236}">
              <a16:creationId xmlns:a16="http://schemas.microsoft.com/office/drawing/2014/main" id="{10D22A07-925D-44F3-A7B7-BD5C73618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89" name="Text Box 634">
          <a:extLst>
            <a:ext uri="{FF2B5EF4-FFF2-40B4-BE49-F238E27FC236}">
              <a16:creationId xmlns:a16="http://schemas.microsoft.com/office/drawing/2014/main" id="{AE53FB2F-585E-44B6-BEE3-385E0169F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0" name="Text Box 635">
          <a:extLst>
            <a:ext uri="{FF2B5EF4-FFF2-40B4-BE49-F238E27FC236}">
              <a16:creationId xmlns:a16="http://schemas.microsoft.com/office/drawing/2014/main" id="{E39A8838-B997-48D3-898B-F98EEEC57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1" name="Text Box 636">
          <a:extLst>
            <a:ext uri="{FF2B5EF4-FFF2-40B4-BE49-F238E27FC236}">
              <a16:creationId xmlns:a16="http://schemas.microsoft.com/office/drawing/2014/main" id="{0795F380-0FCB-4145-BB8D-A5D40A538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2" name="Text Box 637">
          <a:extLst>
            <a:ext uri="{FF2B5EF4-FFF2-40B4-BE49-F238E27FC236}">
              <a16:creationId xmlns:a16="http://schemas.microsoft.com/office/drawing/2014/main" id="{CADE4418-7F80-4400-9B09-5F6B397DE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3" name="Text Box 638">
          <a:extLst>
            <a:ext uri="{FF2B5EF4-FFF2-40B4-BE49-F238E27FC236}">
              <a16:creationId xmlns:a16="http://schemas.microsoft.com/office/drawing/2014/main" id="{DC076AD7-6E18-494E-BC7E-BACCA9C5A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4" name="Text Box 639">
          <a:extLst>
            <a:ext uri="{FF2B5EF4-FFF2-40B4-BE49-F238E27FC236}">
              <a16:creationId xmlns:a16="http://schemas.microsoft.com/office/drawing/2014/main" id="{790D3EF8-53D1-4975-9A46-9501F1D57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5" name="Text Box 640">
          <a:extLst>
            <a:ext uri="{FF2B5EF4-FFF2-40B4-BE49-F238E27FC236}">
              <a16:creationId xmlns:a16="http://schemas.microsoft.com/office/drawing/2014/main" id="{E8630964-1DEA-4E72-B001-6D16B421B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6" name="Text Box 641">
          <a:extLst>
            <a:ext uri="{FF2B5EF4-FFF2-40B4-BE49-F238E27FC236}">
              <a16:creationId xmlns:a16="http://schemas.microsoft.com/office/drawing/2014/main" id="{8DCBEEB8-8460-4491-89E4-A6835DD7F8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7" name="Text Box 642">
          <a:extLst>
            <a:ext uri="{FF2B5EF4-FFF2-40B4-BE49-F238E27FC236}">
              <a16:creationId xmlns:a16="http://schemas.microsoft.com/office/drawing/2014/main" id="{9958ED84-E11D-4B08-A671-D59AB242B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8" name="Text Box 643">
          <a:extLst>
            <a:ext uri="{FF2B5EF4-FFF2-40B4-BE49-F238E27FC236}">
              <a16:creationId xmlns:a16="http://schemas.microsoft.com/office/drawing/2014/main" id="{F4D80008-143C-4731-8A64-ED470F686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199" name="Text Box 644">
          <a:extLst>
            <a:ext uri="{FF2B5EF4-FFF2-40B4-BE49-F238E27FC236}">
              <a16:creationId xmlns:a16="http://schemas.microsoft.com/office/drawing/2014/main" id="{DCCBAAD5-DC0B-4F31-8FBB-F0FF19E02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0" name="Text Box 645">
          <a:extLst>
            <a:ext uri="{FF2B5EF4-FFF2-40B4-BE49-F238E27FC236}">
              <a16:creationId xmlns:a16="http://schemas.microsoft.com/office/drawing/2014/main" id="{7336AC71-2CE2-46CB-A2B6-99ABB0806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1" name="Text Box 646">
          <a:extLst>
            <a:ext uri="{FF2B5EF4-FFF2-40B4-BE49-F238E27FC236}">
              <a16:creationId xmlns:a16="http://schemas.microsoft.com/office/drawing/2014/main" id="{22D6E075-4E21-43C6-A5EA-D75C0146A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2" name="Text Box 647">
          <a:extLst>
            <a:ext uri="{FF2B5EF4-FFF2-40B4-BE49-F238E27FC236}">
              <a16:creationId xmlns:a16="http://schemas.microsoft.com/office/drawing/2014/main" id="{E476822D-9BCB-454C-B5EF-DDE2E65AE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3" name="Text Box 648">
          <a:extLst>
            <a:ext uri="{FF2B5EF4-FFF2-40B4-BE49-F238E27FC236}">
              <a16:creationId xmlns:a16="http://schemas.microsoft.com/office/drawing/2014/main" id="{9CC7B0BF-F017-46BA-937D-ECAEF20E9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4" name="Text Box 649">
          <a:extLst>
            <a:ext uri="{FF2B5EF4-FFF2-40B4-BE49-F238E27FC236}">
              <a16:creationId xmlns:a16="http://schemas.microsoft.com/office/drawing/2014/main" id="{51E3045E-1A97-47E2-9B45-1EDD42D6A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5" name="Text Box 650">
          <a:extLst>
            <a:ext uri="{FF2B5EF4-FFF2-40B4-BE49-F238E27FC236}">
              <a16:creationId xmlns:a16="http://schemas.microsoft.com/office/drawing/2014/main" id="{CDA2222B-1980-482D-BC82-9AF2F2C478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6" name="Text Box 651">
          <a:extLst>
            <a:ext uri="{FF2B5EF4-FFF2-40B4-BE49-F238E27FC236}">
              <a16:creationId xmlns:a16="http://schemas.microsoft.com/office/drawing/2014/main" id="{DF125D07-E3AA-469D-AD15-54BCE59A9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7" name="Text Box 652">
          <a:extLst>
            <a:ext uri="{FF2B5EF4-FFF2-40B4-BE49-F238E27FC236}">
              <a16:creationId xmlns:a16="http://schemas.microsoft.com/office/drawing/2014/main" id="{68A64930-B41E-4540-A9AB-C17C6927F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8" name="Text Box 653">
          <a:extLst>
            <a:ext uri="{FF2B5EF4-FFF2-40B4-BE49-F238E27FC236}">
              <a16:creationId xmlns:a16="http://schemas.microsoft.com/office/drawing/2014/main" id="{C024EB2C-CB30-4FA0-AF58-3F3D2ADE2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09" name="Text Box 654">
          <a:extLst>
            <a:ext uri="{FF2B5EF4-FFF2-40B4-BE49-F238E27FC236}">
              <a16:creationId xmlns:a16="http://schemas.microsoft.com/office/drawing/2014/main" id="{F0E107F7-653C-45B0-A15A-5B02651E8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0" name="Text Box 655">
          <a:extLst>
            <a:ext uri="{FF2B5EF4-FFF2-40B4-BE49-F238E27FC236}">
              <a16:creationId xmlns:a16="http://schemas.microsoft.com/office/drawing/2014/main" id="{DF1F4843-1AB4-435B-BB4F-78D39081E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1" name="Text Box 656">
          <a:extLst>
            <a:ext uri="{FF2B5EF4-FFF2-40B4-BE49-F238E27FC236}">
              <a16:creationId xmlns:a16="http://schemas.microsoft.com/office/drawing/2014/main" id="{BB2AD504-0F92-4B5F-878E-590AFFA74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2" name="Text Box 657">
          <a:extLst>
            <a:ext uri="{FF2B5EF4-FFF2-40B4-BE49-F238E27FC236}">
              <a16:creationId xmlns:a16="http://schemas.microsoft.com/office/drawing/2014/main" id="{780A158B-D8BE-463A-A412-C3DF280C6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3" name="Text Box 658">
          <a:extLst>
            <a:ext uri="{FF2B5EF4-FFF2-40B4-BE49-F238E27FC236}">
              <a16:creationId xmlns:a16="http://schemas.microsoft.com/office/drawing/2014/main" id="{8B60AD0E-9309-48C9-BF63-AEAAD5B1C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4" name="Text Box 659">
          <a:extLst>
            <a:ext uri="{FF2B5EF4-FFF2-40B4-BE49-F238E27FC236}">
              <a16:creationId xmlns:a16="http://schemas.microsoft.com/office/drawing/2014/main" id="{2CDD20D5-8E9D-4E73-A0EB-AD6EE84547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5" name="Text Box 660">
          <a:extLst>
            <a:ext uri="{FF2B5EF4-FFF2-40B4-BE49-F238E27FC236}">
              <a16:creationId xmlns:a16="http://schemas.microsoft.com/office/drawing/2014/main" id="{9A0B62FA-58EF-43E0-BE4F-FB58CCBCF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6" name="Text Box 661">
          <a:extLst>
            <a:ext uri="{FF2B5EF4-FFF2-40B4-BE49-F238E27FC236}">
              <a16:creationId xmlns:a16="http://schemas.microsoft.com/office/drawing/2014/main" id="{02310694-6B85-404C-9E51-7B97BC01E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7" name="Text Box 662">
          <a:extLst>
            <a:ext uri="{FF2B5EF4-FFF2-40B4-BE49-F238E27FC236}">
              <a16:creationId xmlns:a16="http://schemas.microsoft.com/office/drawing/2014/main" id="{C502E7DB-A6C6-4226-9965-B73261E2C7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8" name="Text Box 663">
          <a:extLst>
            <a:ext uri="{FF2B5EF4-FFF2-40B4-BE49-F238E27FC236}">
              <a16:creationId xmlns:a16="http://schemas.microsoft.com/office/drawing/2014/main" id="{61B37665-BFAA-406A-A13E-147F8DEAB8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19" name="Text Box 664">
          <a:extLst>
            <a:ext uri="{FF2B5EF4-FFF2-40B4-BE49-F238E27FC236}">
              <a16:creationId xmlns:a16="http://schemas.microsoft.com/office/drawing/2014/main" id="{D54DD440-ED00-4891-8FDF-5F811134B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0" name="Text Box 665">
          <a:extLst>
            <a:ext uri="{FF2B5EF4-FFF2-40B4-BE49-F238E27FC236}">
              <a16:creationId xmlns:a16="http://schemas.microsoft.com/office/drawing/2014/main" id="{F8F1CFE4-8EE4-4717-BD86-3A614CA55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1" name="Text Box 666">
          <a:extLst>
            <a:ext uri="{FF2B5EF4-FFF2-40B4-BE49-F238E27FC236}">
              <a16:creationId xmlns:a16="http://schemas.microsoft.com/office/drawing/2014/main" id="{88753DB0-896D-4FD2-ACB9-33E988ACE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2" name="Text Box 667">
          <a:extLst>
            <a:ext uri="{FF2B5EF4-FFF2-40B4-BE49-F238E27FC236}">
              <a16:creationId xmlns:a16="http://schemas.microsoft.com/office/drawing/2014/main" id="{E16BE14B-CC5E-40FC-A587-39F20C83F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3" name="Text Box 668">
          <a:extLst>
            <a:ext uri="{FF2B5EF4-FFF2-40B4-BE49-F238E27FC236}">
              <a16:creationId xmlns:a16="http://schemas.microsoft.com/office/drawing/2014/main" id="{A6560119-7938-4377-8786-EAFA6B6951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4" name="Text Box 669">
          <a:extLst>
            <a:ext uri="{FF2B5EF4-FFF2-40B4-BE49-F238E27FC236}">
              <a16:creationId xmlns:a16="http://schemas.microsoft.com/office/drawing/2014/main" id="{30CBBDF4-8F86-44BA-95B1-4340C00C8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5" name="Text Box 670">
          <a:extLst>
            <a:ext uri="{FF2B5EF4-FFF2-40B4-BE49-F238E27FC236}">
              <a16:creationId xmlns:a16="http://schemas.microsoft.com/office/drawing/2014/main" id="{1A66096D-DF99-4BF2-9908-CAEA05668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6" name="Text Box 671">
          <a:extLst>
            <a:ext uri="{FF2B5EF4-FFF2-40B4-BE49-F238E27FC236}">
              <a16:creationId xmlns:a16="http://schemas.microsoft.com/office/drawing/2014/main" id="{CE3B286B-7069-4DCD-A43F-D274B8A1E5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7" name="Text Box 672">
          <a:extLst>
            <a:ext uri="{FF2B5EF4-FFF2-40B4-BE49-F238E27FC236}">
              <a16:creationId xmlns:a16="http://schemas.microsoft.com/office/drawing/2014/main" id="{C0FD2671-1124-4560-80AC-D1F4D7E3BA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8" name="Text Box 673">
          <a:extLst>
            <a:ext uri="{FF2B5EF4-FFF2-40B4-BE49-F238E27FC236}">
              <a16:creationId xmlns:a16="http://schemas.microsoft.com/office/drawing/2014/main" id="{E3C20312-F2B5-4EF0-9E0E-A7AE28CD2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29" name="Text Box 674">
          <a:extLst>
            <a:ext uri="{FF2B5EF4-FFF2-40B4-BE49-F238E27FC236}">
              <a16:creationId xmlns:a16="http://schemas.microsoft.com/office/drawing/2014/main" id="{7EC83701-8A28-4DE9-89F7-187860499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0" name="Text Box 675">
          <a:extLst>
            <a:ext uri="{FF2B5EF4-FFF2-40B4-BE49-F238E27FC236}">
              <a16:creationId xmlns:a16="http://schemas.microsoft.com/office/drawing/2014/main" id="{8D18D2C1-8B66-47A2-99AB-11C15AA84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1" name="Text Box 676">
          <a:extLst>
            <a:ext uri="{FF2B5EF4-FFF2-40B4-BE49-F238E27FC236}">
              <a16:creationId xmlns:a16="http://schemas.microsoft.com/office/drawing/2014/main" id="{D8684E25-B389-48BC-AAA3-51CE11FA4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2" name="Text Box 677">
          <a:extLst>
            <a:ext uri="{FF2B5EF4-FFF2-40B4-BE49-F238E27FC236}">
              <a16:creationId xmlns:a16="http://schemas.microsoft.com/office/drawing/2014/main" id="{1D8ED2F3-7B7F-4BBE-8D72-3F96BDB00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3" name="Text Box 678">
          <a:extLst>
            <a:ext uri="{FF2B5EF4-FFF2-40B4-BE49-F238E27FC236}">
              <a16:creationId xmlns:a16="http://schemas.microsoft.com/office/drawing/2014/main" id="{A044E182-2DED-4AFF-B137-F63E61396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4" name="Text Box 679">
          <a:extLst>
            <a:ext uri="{FF2B5EF4-FFF2-40B4-BE49-F238E27FC236}">
              <a16:creationId xmlns:a16="http://schemas.microsoft.com/office/drawing/2014/main" id="{6C1950FC-530C-4C1A-BD1F-B3DE76A7C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5" name="Text Box 680">
          <a:extLst>
            <a:ext uri="{FF2B5EF4-FFF2-40B4-BE49-F238E27FC236}">
              <a16:creationId xmlns:a16="http://schemas.microsoft.com/office/drawing/2014/main" id="{0B2651A6-329B-48D1-B7F9-E2317BB88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6" name="Text Box 681">
          <a:extLst>
            <a:ext uri="{FF2B5EF4-FFF2-40B4-BE49-F238E27FC236}">
              <a16:creationId xmlns:a16="http://schemas.microsoft.com/office/drawing/2014/main" id="{72F38FC7-9468-4C90-8A7C-2F96BCC37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7" name="Text Box 682">
          <a:extLst>
            <a:ext uri="{FF2B5EF4-FFF2-40B4-BE49-F238E27FC236}">
              <a16:creationId xmlns:a16="http://schemas.microsoft.com/office/drawing/2014/main" id="{1B834906-E735-4668-92B0-6DE959B34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8" name="Text Box 683">
          <a:extLst>
            <a:ext uri="{FF2B5EF4-FFF2-40B4-BE49-F238E27FC236}">
              <a16:creationId xmlns:a16="http://schemas.microsoft.com/office/drawing/2014/main" id="{EDC39C82-20BB-4E61-8971-CEE92BDF0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39" name="Text Box 684">
          <a:extLst>
            <a:ext uri="{FF2B5EF4-FFF2-40B4-BE49-F238E27FC236}">
              <a16:creationId xmlns:a16="http://schemas.microsoft.com/office/drawing/2014/main" id="{532F1512-AD32-45D7-8FB4-AD156F6C3C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0" name="Text Box 685">
          <a:extLst>
            <a:ext uri="{FF2B5EF4-FFF2-40B4-BE49-F238E27FC236}">
              <a16:creationId xmlns:a16="http://schemas.microsoft.com/office/drawing/2014/main" id="{BFEE7DA7-4275-400E-BDE2-F65B42513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1" name="Text Box 686">
          <a:extLst>
            <a:ext uri="{FF2B5EF4-FFF2-40B4-BE49-F238E27FC236}">
              <a16:creationId xmlns:a16="http://schemas.microsoft.com/office/drawing/2014/main" id="{F1567759-CEC5-4468-A98B-7086AC59C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2" name="Text Box 687">
          <a:extLst>
            <a:ext uri="{FF2B5EF4-FFF2-40B4-BE49-F238E27FC236}">
              <a16:creationId xmlns:a16="http://schemas.microsoft.com/office/drawing/2014/main" id="{E8B0CA12-EB25-49C4-BB4F-747B493B12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3" name="Text Box 688">
          <a:extLst>
            <a:ext uri="{FF2B5EF4-FFF2-40B4-BE49-F238E27FC236}">
              <a16:creationId xmlns:a16="http://schemas.microsoft.com/office/drawing/2014/main" id="{D7B4F555-B217-4525-A0F1-930F67BD7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4" name="Text Box 689">
          <a:extLst>
            <a:ext uri="{FF2B5EF4-FFF2-40B4-BE49-F238E27FC236}">
              <a16:creationId xmlns:a16="http://schemas.microsoft.com/office/drawing/2014/main" id="{31FABB99-C1EA-412F-85B2-4E82357A4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5" name="Text Box 690">
          <a:extLst>
            <a:ext uri="{FF2B5EF4-FFF2-40B4-BE49-F238E27FC236}">
              <a16:creationId xmlns:a16="http://schemas.microsoft.com/office/drawing/2014/main" id="{810E7967-8A9B-4A30-A2C9-956284B57F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6" name="Text Box 691">
          <a:extLst>
            <a:ext uri="{FF2B5EF4-FFF2-40B4-BE49-F238E27FC236}">
              <a16:creationId xmlns:a16="http://schemas.microsoft.com/office/drawing/2014/main" id="{FA49AC82-59DF-4AE5-87C4-0C45BD88F9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7" name="Text Box 692">
          <a:extLst>
            <a:ext uri="{FF2B5EF4-FFF2-40B4-BE49-F238E27FC236}">
              <a16:creationId xmlns:a16="http://schemas.microsoft.com/office/drawing/2014/main" id="{19648FBC-85FC-4A8F-BE3D-EBDBD1C11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8" name="Text Box 693">
          <a:extLst>
            <a:ext uri="{FF2B5EF4-FFF2-40B4-BE49-F238E27FC236}">
              <a16:creationId xmlns:a16="http://schemas.microsoft.com/office/drawing/2014/main" id="{31D87A7D-1A01-437E-A118-B07E718B9D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49" name="Text Box 694">
          <a:extLst>
            <a:ext uri="{FF2B5EF4-FFF2-40B4-BE49-F238E27FC236}">
              <a16:creationId xmlns:a16="http://schemas.microsoft.com/office/drawing/2014/main" id="{A268C017-B62C-46F7-8856-349D836581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0" name="Text Box 695">
          <a:extLst>
            <a:ext uri="{FF2B5EF4-FFF2-40B4-BE49-F238E27FC236}">
              <a16:creationId xmlns:a16="http://schemas.microsoft.com/office/drawing/2014/main" id="{14398837-A2A8-463A-B1EB-9A1B23167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1" name="Text Box 696">
          <a:extLst>
            <a:ext uri="{FF2B5EF4-FFF2-40B4-BE49-F238E27FC236}">
              <a16:creationId xmlns:a16="http://schemas.microsoft.com/office/drawing/2014/main" id="{C546FBA0-52BD-4CC9-8E3B-83C3509A49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2" name="Text Box 697">
          <a:extLst>
            <a:ext uri="{FF2B5EF4-FFF2-40B4-BE49-F238E27FC236}">
              <a16:creationId xmlns:a16="http://schemas.microsoft.com/office/drawing/2014/main" id="{BBC0AFA0-8537-44B0-9901-C641B785C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3" name="Text Box 698">
          <a:extLst>
            <a:ext uri="{FF2B5EF4-FFF2-40B4-BE49-F238E27FC236}">
              <a16:creationId xmlns:a16="http://schemas.microsoft.com/office/drawing/2014/main" id="{1FC2B0DD-ED0B-41DD-8B87-797A84D75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4" name="Text Box 699">
          <a:extLst>
            <a:ext uri="{FF2B5EF4-FFF2-40B4-BE49-F238E27FC236}">
              <a16:creationId xmlns:a16="http://schemas.microsoft.com/office/drawing/2014/main" id="{B13F9076-D145-42AF-BC2C-4F2FF956B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5" name="Text Box 700">
          <a:extLst>
            <a:ext uri="{FF2B5EF4-FFF2-40B4-BE49-F238E27FC236}">
              <a16:creationId xmlns:a16="http://schemas.microsoft.com/office/drawing/2014/main" id="{DAE52D5B-7524-472D-A74C-84E698ECE6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6" name="Text Box 701">
          <a:extLst>
            <a:ext uri="{FF2B5EF4-FFF2-40B4-BE49-F238E27FC236}">
              <a16:creationId xmlns:a16="http://schemas.microsoft.com/office/drawing/2014/main" id="{378B2924-177A-49EC-B6E6-D8B45CB933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7" name="Text Box 702">
          <a:extLst>
            <a:ext uri="{FF2B5EF4-FFF2-40B4-BE49-F238E27FC236}">
              <a16:creationId xmlns:a16="http://schemas.microsoft.com/office/drawing/2014/main" id="{8C8BCCC5-D9A4-4AE9-8E66-F599764D20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8" name="Text Box 703">
          <a:extLst>
            <a:ext uri="{FF2B5EF4-FFF2-40B4-BE49-F238E27FC236}">
              <a16:creationId xmlns:a16="http://schemas.microsoft.com/office/drawing/2014/main" id="{08061D68-B0B8-4C29-8D40-299435709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59" name="Text Box 704">
          <a:extLst>
            <a:ext uri="{FF2B5EF4-FFF2-40B4-BE49-F238E27FC236}">
              <a16:creationId xmlns:a16="http://schemas.microsoft.com/office/drawing/2014/main" id="{56A51946-79D6-4507-8A88-AFE4D0BCA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0" name="Text Box 705">
          <a:extLst>
            <a:ext uri="{FF2B5EF4-FFF2-40B4-BE49-F238E27FC236}">
              <a16:creationId xmlns:a16="http://schemas.microsoft.com/office/drawing/2014/main" id="{C7DFE324-2E18-48CD-A31C-77C805006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1" name="Text Box 706">
          <a:extLst>
            <a:ext uri="{FF2B5EF4-FFF2-40B4-BE49-F238E27FC236}">
              <a16:creationId xmlns:a16="http://schemas.microsoft.com/office/drawing/2014/main" id="{9B6296D2-61C7-4673-A9FF-FB88F3FA7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2" name="Text Box 707">
          <a:extLst>
            <a:ext uri="{FF2B5EF4-FFF2-40B4-BE49-F238E27FC236}">
              <a16:creationId xmlns:a16="http://schemas.microsoft.com/office/drawing/2014/main" id="{A2EA4384-86B9-4047-9262-779AFFFB6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3" name="Text Box 708">
          <a:extLst>
            <a:ext uri="{FF2B5EF4-FFF2-40B4-BE49-F238E27FC236}">
              <a16:creationId xmlns:a16="http://schemas.microsoft.com/office/drawing/2014/main" id="{2F45F092-063E-4166-9546-D0DAE4CB0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4" name="Text Box 709">
          <a:extLst>
            <a:ext uri="{FF2B5EF4-FFF2-40B4-BE49-F238E27FC236}">
              <a16:creationId xmlns:a16="http://schemas.microsoft.com/office/drawing/2014/main" id="{C352E50D-AB2C-4592-A560-157AC4C3A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5" name="Text Box 710">
          <a:extLst>
            <a:ext uri="{FF2B5EF4-FFF2-40B4-BE49-F238E27FC236}">
              <a16:creationId xmlns:a16="http://schemas.microsoft.com/office/drawing/2014/main" id="{F3CA37E6-3B7F-471D-87D9-A709545FD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6" name="Text Box 711">
          <a:extLst>
            <a:ext uri="{FF2B5EF4-FFF2-40B4-BE49-F238E27FC236}">
              <a16:creationId xmlns:a16="http://schemas.microsoft.com/office/drawing/2014/main" id="{931F7E4F-4099-44EA-9D1E-B3E413CFB8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7" name="Text Box 712">
          <a:extLst>
            <a:ext uri="{FF2B5EF4-FFF2-40B4-BE49-F238E27FC236}">
              <a16:creationId xmlns:a16="http://schemas.microsoft.com/office/drawing/2014/main" id="{C354B035-AF45-4474-94DE-A0E0679A0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8" name="Text Box 713">
          <a:extLst>
            <a:ext uri="{FF2B5EF4-FFF2-40B4-BE49-F238E27FC236}">
              <a16:creationId xmlns:a16="http://schemas.microsoft.com/office/drawing/2014/main" id="{264F1EBC-FAF7-4856-9300-2ED015F18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69" name="Text Box 714">
          <a:extLst>
            <a:ext uri="{FF2B5EF4-FFF2-40B4-BE49-F238E27FC236}">
              <a16:creationId xmlns:a16="http://schemas.microsoft.com/office/drawing/2014/main" id="{C2A5AAED-F140-44AB-AD88-DE8E1C85F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0" name="Text Box 715">
          <a:extLst>
            <a:ext uri="{FF2B5EF4-FFF2-40B4-BE49-F238E27FC236}">
              <a16:creationId xmlns:a16="http://schemas.microsoft.com/office/drawing/2014/main" id="{D233B040-98C1-42FF-A8A0-BD7A82162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1" name="Text Box 716">
          <a:extLst>
            <a:ext uri="{FF2B5EF4-FFF2-40B4-BE49-F238E27FC236}">
              <a16:creationId xmlns:a16="http://schemas.microsoft.com/office/drawing/2014/main" id="{E76693AD-CC7A-4E93-A2C3-D4FF87EF7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2" name="Text Box 717">
          <a:extLst>
            <a:ext uri="{FF2B5EF4-FFF2-40B4-BE49-F238E27FC236}">
              <a16:creationId xmlns:a16="http://schemas.microsoft.com/office/drawing/2014/main" id="{F6356C6A-7332-40B0-9CC4-E1DD30AA3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3" name="Text Box 718">
          <a:extLst>
            <a:ext uri="{FF2B5EF4-FFF2-40B4-BE49-F238E27FC236}">
              <a16:creationId xmlns:a16="http://schemas.microsoft.com/office/drawing/2014/main" id="{064A5D25-F308-4CEA-90B9-D4BD9113D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4" name="Text Box 719">
          <a:extLst>
            <a:ext uri="{FF2B5EF4-FFF2-40B4-BE49-F238E27FC236}">
              <a16:creationId xmlns:a16="http://schemas.microsoft.com/office/drawing/2014/main" id="{79682E67-BDDF-4155-9653-758480C54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5" name="Text Box 720">
          <a:extLst>
            <a:ext uri="{FF2B5EF4-FFF2-40B4-BE49-F238E27FC236}">
              <a16:creationId xmlns:a16="http://schemas.microsoft.com/office/drawing/2014/main" id="{D2A09EEA-491F-4979-AA74-67C57E33F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6" name="Text Box 721">
          <a:extLst>
            <a:ext uri="{FF2B5EF4-FFF2-40B4-BE49-F238E27FC236}">
              <a16:creationId xmlns:a16="http://schemas.microsoft.com/office/drawing/2014/main" id="{4256CFC6-B7D1-4844-A6D0-00B518CC27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7" name="Text Box 722">
          <a:extLst>
            <a:ext uri="{FF2B5EF4-FFF2-40B4-BE49-F238E27FC236}">
              <a16:creationId xmlns:a16="http://schemas.microsoft.com/office/drawing/2014/main" id="{6D0E37AD-264A-4721-8402-4F9EAE8E0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8" name="Text Box 723">
          <a:extLst>
            <a:ext uri="{FF2B5EF4-FFF2-40B4-BE49-F238E27FC236}">
              <a16:creationId xmlns:a16="http://schemas.microsoft.com/office/drawing/2014/main" id="{E671BB34-5C50-4EEC-AB2C-86FE32D59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79" name="Text Box 724">
          <a:extLst>
            <a:ext uri="{FF2B5EF4-FFF2-40B4-BE49-F238E27FC236}">
              <a16:creationId xmlns:a16="http://schemas.microsoft.com/office/drawing/2014/main" id="{0FC71748-CCB3-47BF-A391-4ED54C806C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0" name="Text Box 725">
          <a:extLst>
            <a:ext uri="{FF2B5EF4-FFF2-40B4-BE49-F238E27FC236}">
              <a16:creationId xmlns:a16="http://schemas.microsoft.com/office/drawing/2014/main" id="{9467B115-8C92-4B85-8EA0-0E734ACFC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1" name="Text Box 726">
          <a:extLst>
            <a:ext uri="{FF2B5EF4-FFF2-40B4-BE49-F238E27FC236}">
              <a16:creationId xmlns:a16="http://schemas.microsoft.com/office/drawing/2014/main" id="{32580141-9455-434F-9A67-23C7B442A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2" name="Text Box 727">
          <a:extLst>
            <a:ext uri="{FF2B5EF4-FFF2-40B4-BE49-F238E27FC236}">
              <a16:creationId xmlns:a16="http://schemas.microsoft.com/office/drawing/2014/main" id="{48499CE2-D6B8-4763-8E45-0174B57062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3" name="Text Box 728">
          <a:extLst>
            <a:ext uri="{FF2B5EF4-FFF2-40B4-BE49-F238E27FC236}">
              <a16:creationId xmlns:a16="http://schemas.microsoft.com/office/drawing/2014/main" id="{93ECA3CF-CB63-4F61-9BD4-92A922058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4" name="Text Box 729">
          <a:extLst>
            <a:ext uri="{FF2B5EF4-FFF2-40B4-BE49-F238E27FC236}">
              <a16:creationId xmlns:a16="http://schemas.microsoft.com/office/drawing/2014/main" id="{41A90F62-1146-4D98-A972-1AAA0F391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5" name="Text Box 730">
          <a:extLst>
            <a:ext uri="{FF2B5EF4-FFF2-40B4-BE49-F238E27FC236}">
              <a16:creationId xmlns:a16="http://schemas.microsoft.com/office/drawing/2014/main" id="{2287B5F3-057D-4671-8BBE-8CFDFFE25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6" name="Text Box 731">
          <a:extLst>
            <a:ext uri="{FF2B5EF4-FFF2-40B4-BE49-F238E27FC236}">
              <a16:creationId xmlns:a16="http://schemas.microsoft.com/office/drawing/2014/main" id="{530CF8A7-E296-4509-ACDE-AA9120701A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7" name="Text Box 732">
          <a:extLst>
            <a:ext uri="{FF2B5EF4-FFF2-40B4-BE49-F238E27FC236}">
              <a16:creationId xmlns:a16="http://schemas.microsoft.com/office/drawing/2014/main" id="{3D2EC5D8-EBBB-492C-BC42-37CDB6FB63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8" name="Text Box 733">
          <a:extLst>
            <a:ext uri="{FF2B5EF4-FFF2-40B4-BE49-F238E27FC236}">
              <a16:creationId xmlns:a16="http://schemas.microsoft.com/office/drawing/2014/main" id="{E92E5DF1-0A14-4FD3-8889-248422665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89" name="Text Box 734">
          <a:extLst>
            <a:ext uri="{FF2B5EF4-FFF2-40B4-BE49-F238E27FC236}">
              <a16:creationId xmlns:a16="http://schemas.microsoft.com/office/drawing/2014/main" id="{639612DC-B7C3-4AFA-9A85-3E278313E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0" name="Text Box 735">
          <a:extLst>
            <a:ext uri="{FF2B5EF4-FFF2-40B4-BE49-F238E27FC236}">
              <a16:creationId xmlns:a16="http://schemas.microsoft.com/office/drawing/2014/main" id="{606B5A59-ECFA-4601-9CEC-207D5DE34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1" name="Text Box 736">
          <a:extLst>
            <a:ext uri="{FF2B5EF4-FFF2-40B4-BE49-F238E27FC236}">
              <a16:creationId xmlns:a16="http://schemas.microsoft.com/office/drawing/2014/main" id="{43C66ABC-6ADD-42BF-8C62-0A80BED114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2" name="Text Box 737">
          <a:extLst>
            <a:ext uri="{FF2B5EF4-FFF2-40B4-BE49-F238E27FC236}">
              <a16:creationId xmlns:a16="http://schemas.microsoft.com/office/drawing/2014/main" id="{EFB39DE2-3E3D-4D68-BCA5-09829E7E4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3" name="Text Box 738">
          <a:extLst>
            <a:ext uri="{FF2B5EF4-FFF2-40B4-BE49-F238E27FC236}">
              <a16:creationId xmlns:a16="http://schemas.microsoft.com/office/drawing/2014/main" id="{2DBBADAC-C7CE-4EEE-BC0B-E29ADF07F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4" name="Text Box 739">
          <a:extLst>
            <a:ext uri="{FF2B5EF4-FFF2-40B4-BE49-F238E27FC236}">
              <a16:creationId xmlns:a16="http://schemas.microsoft.com/office/drawing/2014/main" id="{69062E2A-E20D-43EF-A0BE-C54FD382A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5" name="Text Box 740">
          <a:extLst>
            <a:ext uri="{FF2B5EF4-FFF2-40B4-BE49-F238E27FC236}">
              <a16:creationId xmlns:a16="http://schemas.microsoft.com/office/drawing/2014/main" id="{A2399DFB-201F-47C9-810C-C40781C29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6" name="Text Box 741">
          <a:extLst>
            <a:ext uri="{FF2B5EF4-FFF2-40B4-BE49-F238E27FC236}">
              <a16:creationId xmlns:a16="http://schemas.microsoft.com/office/drawing/2014/main" id="{3914F0B7-66E5-4690-8897-9C5F913C2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7" name="Text Box 742">
          <a:extLst>
            <a:ext uri="{FF2B5EF4-FFF2-40B4-BE49-F238E27FC236}">
              <a16:creationId xmlns:a16="http://schemas.microsoft.com/office/drawing/2014/main" id="{FFD42E14-1B33-4D00-AC49-6373830C5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8" name="Text Box 743">
          <a:extLst>
            <a:ext uri="{FF2B5EF4-FFF2-40B4-BE49-F238E27FC236}">
              <a16:creationId xmlns:a16="http://schemas.microsoft.com/office/drawing/2014/main" id="{0F4C62C6-32E5-4782-8735-623FECE37E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299" name="Text Box 744">
          <a:extLst>
            <a:ext uri="{FF2B5EF4-FFF2-40B4-BE49-F238E27FC236}">
              <a16:creationId xmlns:a16="http://schemas.microsoft.com/office/drawing/2014/main" id="{951A8F91-2024-46D1-9D14-53C6AE3F9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0" name="Text Box 745">
          <a:extLst>
            <a:ext uri="{FF2B5EF4-FFF2-40B4-BE49-F238E27FC236}">
              <a16:creationId xmlns:a16="http://schemas.microsoft.com/office/drawing/2014/main" id="{13489D8C-1581-4CD6-A8D6-1009E6E465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1" name="Text Box 746">
          <a:extLst>
            <a:ext uri="{FF2B5EF4-FFF2-40B4-BE49-F238E27FC236}">
              <a16:creationId xmlns:a16="http://schemas.microsoft.com/office/drawing/2014/main" id="{796BE5E9-0E46-46C1-AD04-06930515A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2" name="Text Box 747">
          <a:extLst>
            <a:ext uri="{FF2B5EF4-FFF2-40B4-BE49-F238E27FC236}">
              <a16:creationId xmlns:a16="http://schemas.microsoft.com/office/drawing/2014/main" id="{7D91E574-F9FD-4568-A4A6-CF1A8D4AD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3" name="Text Box 748">
          <a:extLst>
            <a:ext uri="{FF2B5EF4-FFF2-40B4-BE49-F238E27FC236}">
              <a16:creationId xmlns:a16="http://schemas.microsoft.com/office/drawing/2014/main" id="{F5C7498F-2727-4A45-8545-1F961261D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4" name="Text Box 749">
          <a:extLst>
            <a:ext uri="{FF2B5EF4-FFF2-40B4-BE49-F238E27FC236}">
              <a16:creationId xmlns:a16="http://schemas.microsoft.com/office/drawing/2014/main" id="{49639FFF-059F-4319-B5C7-C6483E502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5" name="Text Box 750">
          <a:extLst>
            <a:ext uri="{FF2B5EF4-FFF2-40B4-BE49-F238E27FC236}">
              <a16:creationId xmlns:a16="http://schemas.microsoft.com/office/drawing/2014/main" id="{0FD90D5D-361D-45A4-96D8-CDF6C94E4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6" name="Text Box 751">
          <a:extLst>
            <a:ext uri="{FF2B5EF4-FFF2-40B4-BE49-F238E27FC236}">
              <a16:creationId xmlns:a16="http://schemas.microsoft.com/office/drawing/2014/main" id="{A4D05594-6B4F-4315-89CB-9C6BA4D11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7" name="Text Box 752">
          <a:extLst>
            <a:ext uri="{FF2B5EF4-FFF2-40B4-BE49-F238E27FC236}">
              <a16:creationId xmlns:a16="http://schemas.microsoft.com/office/drawing/2014/main" id="{E86723AF-869C-4B09-A444-B8AD89A15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8" name="Text Box 753">
          <a:extLst>
            <a:ext uri="{FF2B5EF4-FFF2-40B4-BE49-F238E27FC236}">
              <a16:creationId xmlns:a16="http://schemas.microsoft.com/office/drawing/2014/main" id="{A2E8C17C-22E5-452F-A539-B186D861A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09" name="Text Box 754">
          <a:extLst>
            <a:ext uri="{FF2B5EF4-FFF2-40B4-BE49-F238E27FC236}">
              <a16:creationId xmlns:a16="http://schemas.microsoft.com/office/drawing/2014/main" id="{6B6769EC-E121-4B81-812C-90537FDBD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0" name="Text Box 755">
          <a:extLst>
            <a:ext uri="{FF2B5EF4-FFF2-40B4-BE49-F238E27FC236}">
              <a16:creationId xmlns:a16="http://schemas.microsoft.com/office/drawing/2014/main" id="{44CAAFDF-CC98-4C2A-83EF-1EEE61F35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1" name="Text Box 756">
          <a:extLst>
            <a:ext uri="{FF2B5EF4-FFF2-40B4-BE49-F238E27FC236}">
              <a16:creationId xmlns:a16="http://schemas.microsoft.com/office/drawing/2014/main" id="{F3B74996-429C-4894-89D4-D51CF8D84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2" name="Text Box 757">
          <a:extLst>
            <a:ext uri="{FF2B5EF4-FFF2-40B4-BE49-F238E27FC236}">
              <a16:creationId xmlns:a16="http://schemas.microsoft.com/office/drawing/2014/main" id="{559B796F-2F68-469C-ABF4-6070F2EE0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3" name="Text Box 758">
          <a:extLst>
            <a:ext uri="{FF2B5EF4-FFF2-40B4-BE49-F238E27FC236}">
              <a16:creationId xmlns:a16="http://schemas.microsoft.com/office/drawing/2014/main" id="{3EA7EEB2-D70A-4842-9886-248374DE2E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4" name="Text Box 759">
          <a:extLst>
            <a:ext uri="{FF2B5EF4-FFF2-40B4-BE49-F238E27FC236}">
              <a16:creationId xmlns:a16="http://schemas.microsoft.com/office/drawing/2014/main" id="{82594401-023E-4A86-87F0-6E371CD76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5" name="Text Box 760">
          <a:extLst>
            <a:ext uri="{FF2B5EF4-FFF2-40B4-BE49-F238E27FC236}">
              <a16:creationId xmlns:a16="http://schemas.microsoft.com/office/drawing/2014/main" id="{EBBE3C6F-8C45-4681-A3C7-80BE87BDF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6" name="Text Box 761">
          <a:extLst>
            <a:ext uri="{FF2B5EF4-FFF2-40B4-BE49-F238E27FC236}">
              <a16:creationId xmlns:a16="http://schemas.microsoft.com/office/drawing/2014/main" id="{171DC6C7-FF7F-49D4-AD51-1663C65E89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7" name="Text Box 762">
          <a:extLst>
            <a:ext uri="{FF2B5EF4-FFF2-40B4-BE49-F238E27FC236}">
              <a16:creationId xmlns:a16="http://schemas.microsoft.com/office/drawing/2014/main" id="{A0C88776-CBA5-4AEA-A537-1D9D89874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8" name="Text Box 763">
          <a:extLst>
            <a:ext uri="{FF2B5EF4-FFF2-40B4-BE49-F238E27FC236}">
              <a16:creationId xmlns:a16="http://schemas.microsoft.com/office/drawing/2014/main" id="{C67611A8-F259-4815-95B7-04506CBED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19" name="Text Box 764">
          <a:extLst>
            <a:ext uri="{FF2B5EF4-FFF2-40B4-BE49-F238E27FC236}">
              <a16:creationId xmlns:a16="http://schemas.microsoft.com/office/drawing/2014/main" id="{3454B5E8-A8AD-450E-ABA2-F31B6D36AC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0" name="Text Box 765">
          <a:extLst>
            <a:ext uri="{FF2B5EF4-FFF2-40B4-BE49-F238E27FC236}">
              <a16:creationId xmlns:a16="http://schemas.microsoft.com/office/drawing/2014/main" id="{6FBEC139-E2B6-4F2B-90AC-CF86D8D0C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1" name="Text Box 766">
          <a:extLst>
            <a:ext uri="{FF2B5EF4-FFF2-40B4-BE49-F238E27FC236}">
              <a16:creationId xmlns:a16="http://schemas.microsoft.com/office/drawing/2014/main" id="{B0208E25-23CD-44B9-82D6-EDE8E58F4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2" name="Text Box 767">
          <a:extLst>
            <a:ext uri="{FF2B5EF4-FFF2-40B4-BE49-F238E27FC236}">
              <a16:creationId xmlns:a16="http://schemas.microsoft.com/office/drawing/2014/main" id="{C847620E-A6B2-4A95-898B-16E9623F5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3" name="Text Box 768">
          <a:extLst>
            <a:ext uri="{FF2B5EF4-FFF2-40B4-BE49-F238E27FC236}">
              <a16:creationId xmlns:a16="http://schemas.microsoft.com/office/drawing/2014/main" id="{2FEEBD63-1AB8-4FF3-86A4-2E1170AA6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4" name="Text Box 769">
          <a:extLst>
            <a:ext uri="{FF2B5EF4-FFF2-40B4-BE49-F238E27FC236}">
              <a16:creationId xmlns:a16="http://schemas.microsoft.com/office/drawing/2014/main" id="{0AF12002-EFCC-4C45-BA7E-409F796E9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5" name="Text Box 770">
          <a:extLst>
            <a:ext uri="{FF2B5EF4-FFF2-40B4-BE49-F238E27FC236}">
              <a16:creationId xmlns:a16="http://schemas.microsoft.com/office/drawing/2014/main" id="{E84F9DAF-59D4-4407-B041-2EF6D8489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6" name="Text Box 771">
          <a:extLst>
            <a:ext uri="{FF2B5EF4-FFF2-40B4-BE49-F238E27FC236}">
              <a16:creationId xmlns:a16="http://schemas.microsoft.com/office/drawing/2014/main" id="{74D956E1-2D35-4B2F-96D2-E3C0BBFEDC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7" name="Text Box 772">
          <a:extLst>
            <a:ext uri="{FF2B5EF4-FFF2-40B4-BE49-F238E27FC236}">
              <a16:creationId xmlns:a16="http://schemas.microsoft.com/office/drawing/2014/main" id="{720E6730-6AA4-42CB-83CB-FD974D419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8" name="Text Box 773">
          <a:extLst>
            <a:ext uri="{FF2B5EF4-FFF2-40B4-BE49-F238E27FC236}">
              <a16:creationId xmlns:a16="http://schemas.microsoft.com/office/drawing/2014/main" id="{90D7EF25-497C-42E8-A85D-F8CAFE1A7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29" name="Text Box 774">
          <a:extLst>
            <a:ext uri="{FF2B5EF4-FFF2-40B4-BE49-F238E27FC236}">
              <a16:creationId xmlns:a16="http://schemas.microsoft.com/office/drawing/2014/main" id="{9263C598-8991-4067-B83B-B203674318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0" name="Text Box 775">
          <a:extLst>
            <a:ext uri="{FF2B5EF4-FFF2-40B4-BE49-F238E27FC236}">
              <a16:creationId xmlns:a16="http://schemas.microsoft.com/office/drawing/2014/main" id="{BE2579D6-416F-446C-8E2A-0343FF920A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1" name="Text Box 776">
          <a:extLst>
            <a:ext uri="{FF2B5EF4-FFF2-40B4-BE49-F238E27FC236}">
              <a16:creationId xmlns:a16="http://schemas.microsoft.com/office/drawing/2014/main" id="{12372B85-9B40-4FD1-8B09-F19F11504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2" name="Text Box 777">
          <a:extLst>
            <a:ext uri="{FF2B5EF4-FFF2-40B4-BE49-F238E27FC236}">
              <a16:creationId xmlns:a16="http://schemas.microsoft.com/office/drawing/2014/main" id="{146BF4BB-4218-4D6B-AB2F-C825C91AD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3" name="Text Box 778">
          <a:extLst>
            <a:ext uri="{FF2B5EF4-FFF2-40B4-BE49-F238E27FC236}">
              <a16:creationId xmlns:a16="http://schemas.microsoft.com/office/drawing/2014/main" id="{994A257C-1AD3-47B8-8CB1-84060BCFA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4" name="Text Box 779">
          <a:extLst>
            <a:ext uri="{FF2B5EF4-FFF2-40B4-BE49-F238E27FC236}">
              <a16:creationId xmlns:a16="http://schemas.microsoft.com/office/drawing/2014/main" id="{CEE4A5E2-2B91-42EB-8F1B-041FFA6D3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5" name="Text Box 780">
          <a:extLst>
            <a:ext uri="{FF2B5EF4-FFF2-40B4-BE49-F238E27FC236}">
              <a16:creationId xmlns:a16="http://schemas.microsoft.com/office/drawing/2014/main" id="{C4371F61-AB8E-4D18-9619-6A73E40DA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6" name="Text Box 781">
          <a:extLst>
            <a:ext uri="{FF2B5EF4-FFF2-40B4-BE49-F238E27FC236}">
              <a16:creationId xmlns:a16="http://schemas.microsoft.com/office/drawing/2014/main" id="{83747358-3600-4D96-AEF2-21E93D75C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7" name="Text Box 782">
          <a:extLst>
            <a:ext uri="{FF2B5EF4-FFF2-40B4-BE49-F238E27FC236}">
              <a16:creationId xmlns:a16="http://schemas.microsoft.com/office/drawing/2014/main" id="{55016447-AD86-4215-BA50-BB07B50B29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8" name="Text Box 783">
          <a:extLst>
            <a:ext uri="{FF2B5EF4-FFF2-40B4-BE49-F238E27FC236}">
              <a16:creationId xmlns:a16="http://schemas.microsoft.com/office/drawing/2014/main" id="{56A9D4E8-6955-444C-AF3D-01EDF36F0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39" name="Text Box 784">
          <a:extLst>
            <a:ext uri="{FF2B5EF4-FFF2-40B4-BE49-F238E27FC236}">
              <a16:creationId xmlns:a16="http://schemas.microsoft.com/office/drawing/2014/main" id="{1A7162EB-69AE-4E99-AC2C-6D83DC66A4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0" name="Text Box 785">
          <a:extLst>
            <a:ext uri="{FF2B5EF4-FFF2-40B4-BE49-F238E27FC236}">
              <a16:creationId xmlns:a16="http://schemas.microsoft.com/office/drawing/2014/main" id="{3624651D-2206-45D3-834F-E2993DDF4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1" name="Text Box 786">
          <a:extLst>
            <a:ext uri="{FF2B5EF4-FFF2-40B4-BE49-F238E27FC236}">
              <a16:creationId xmlns:a16="http://schemas.microsoft.com/office/drawing/2014/main" id="{4D10251A-34C3-45E5-96CE-1D1BB604E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2" name="Text Box 787">
          <a:extLst>
            <a:ext uri="{FF2B5EF4-FFF2-40B4-BE49-F238E27FC236}">
              <a16:creationId xmlns:a16="http://schemas.microsoft.com/office/drawing/2014/main" id="{D9FB1B72-14A3-4F0D-94D8-EE82442BB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3" name="Text Box 788">
          <a:extLst>
            <a:ext uri="{FF2B5EF4-FFF2-40B4-BE49-F238E27FC236}">
              <a16:creationId xmlns:a16="http://schemas.microsoft.com/office/drawing/2014/main" id="{948FD0BE-BD7B-40DC-BC71-D7DFC5AF9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4" name="Text Box 789">
          <a:extLst>
            <a:ext uri="{FF2B5EF4-FFF2-40B4-BE49-F238E27FC236}">
              <a16:creationId xmlns:a16="http://schemas.microsoft.com/office/drawing/2014/main" id="{B54B3189-A6DA-42BA-AA28-EDC5EB21E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5" name="Text Box 790">
          <a:extLst>
            <a:ext uri="{FF2B5EF4-FFF2-40B4-BE49-F238E27FC236}">
              <a16:creationId xmlns:a16="http://schemas.microsoft.com/office/drawing/2014/main" id="{6B4213FB-DA6C-4BAC-86B4-06BB99AAF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6" name="Text Box 791">
          <a:extLst>
            <a:ext uri="{FF2B5EF4-FFF2-40B4-BE49-F238E27FC236}">
              <a16:creationId xmlns:a16="http://schemas.microsoft.com/office/drawing/2014/main" id="{65FBD498-140F-4020-934D-00BF93140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7" name="Text Box 792">
          <a:extLst>
            <a:ext uri="{FF2B5EF4-FFF2-40B4-BE49-F238E27FC236}">
              <a16:creationId xmlns:a16="http://schemas.microsoft.com/office/drawing/2014/main" id="{7E277938-ECC9-4A44-8E27-58E3F3116C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8" name="Text Box 793">
          <a:extLst>
            <a:ext uri="{FF2B5EF4-FFF2-40B4-BE49-F238E27FC236}">
              <a16:creationId xmlns:a16="http://schemas.microsoft.com/office/drawing/2014/main" id="{233F0107-8A66-474B-8ECE-CF466BAEED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49" name="Text Box 794">
          <a:extLst>
            <a:ext uri="{FF2B5EF4-FFF2-40B4-BE49-F238E27FC236}">
              <a16:creationId xmlns:a16="http://schemas.microsoft.com/office/drawing/2014/main" id="{7EA0953B-9803-4DDF-A1CB-0CD343725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0" name="Text Box 795">
          <a:extLst>
            <a:ext uri="{FF2B5EF4-FFF2-40B4-BE49-F238E27FC236}">
              <a16:creationId xmlns:a16="http://schemas.microsoft.com/office/drawing/2014/main" id="{3273C067-F6F2-4479-B57F-985F8204A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1" name="Text Box 796">
          <a:extLst>
            <a:ext uri="{FF2B5EF4-FFF2-40B4-BE49-F238E27FC236}">
              <a16:creationId xmlns:a16="http://schemas.microsoft.com/office/drawing/2014/main" id="{C8711A9C-E20C-468A-BA17-93931969C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2" name="Text Box 797">
          <a:extLst>
            <a:ext uri="{FF2B5EF4-FFF2-40B4-BE49-F238E27FC236}">
              <a16:creationId xmlns:a16="http://schemas.microsoft.com/office/drawing/2014/main" id="{1A3EA386-6C0D-45D1-845D-82777F65D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3" name="Text Box 798">
          <a:extLst>
            <a:ext uri="{FF2B5EF4-FFF2-40B4-BE49-F238E27FC236}">
              <a16:creationId xmlns:a16="http://schemas.microsoft.com/office/drawing/2014/main" id="{D049803C-4AB2-4E62-9573-7B7CEBFF1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4" name="Text Box 799">
          <a:extLst>
            <a:ext uri="{FF2B5EF4-FFF2-40B4-BE49-F238E27FC236}">
              <a16:creationId xmlns:a16="http://schemas.microsoft.com/office/drawing/2014/main" id="{730C2870-0086-4EA5-B224-E325FDAB9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5" name="Text Box 800">
          <a:extLst>
            <a:ext uri="{FF2B5EF4-FFF2-40B4-BE49-F238E27FC236}">
              <a16:creationId xmlns:a16="http://schemas.microsoft.com/office/drawing/2014/main" id="{F6B1A619-454A-4934-963F-3A8803BB6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6" name="Text Box 801">
          <a:extLst>
            <a:ext uri="{FF2B5EF4-FFF2-40B4-BE49-F238E27FC236}">
              <a16:creationId xmlns:a16="http://schemas.microsoft.com/office/drawing/2014/main" id="{0B072810-4FEA-4374-B098-A0E734E57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7" name="Text Box 802">
          <a:extLst>
            <a:ext uri="{FF2B5EF4-FFF2-40B4-BE49-F238E27FC236}">
              <a16:creationId xmlns:a16="http://schemas.microsoft.com/office/drawing/2014/main" id="{1959DF6D-5D79-4F0A-8139-311711E0D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8" name="Text Box 803">
          <a:extLst>
            <a:ext uri="{FF2B5EF4-FFF2-40B4-BE49-F238E27FC236}">
              <a16:creationId xmlns:a16="http://schemas.microsoft.com/office/drawing/2014/main" id="{79927B53-55AA-4BD4-AC14-E9A5ACC81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59" name="Text Box 804">
          <a:extLst>
            <a:ext uri="{FF2B5EF4-FFF2-40B4-BE49-F238E27FC236}">
              <a16:creationId xmlns:a16="http://schemas.microsoft.com/office/drawing/2014/main" id="{CF27632B-DDC5-4201-A300-010A85566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0" name="Text Box 805">
          <a:extLst>
            <a:ext uri="{FF2B5EF4-FFF2-40B4-BE49-F238E27FC236}">
              <a16:creationId xmlns:a16="http://schemas.microsoft.com/office/drawing/2014/main" id="{DC33263F-DE93-4398-984D-1AE8AAB87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1" name="Text Box 806">
          <a:extLst>
            <a:ext uri="{FF2B5EF4-FFF2-40B4-BE49-F238E27FC236}">
              <a16:creationId xmlns:a16="http://schemas.microsoft.com/office/drawing/2014/main" id="{A07F82CA-6D3E-47B2-84CF-B99BA3B09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2" name="Text Box 807">
          <a:extLst>
            <a:ext uri="{FF2B5EF4-FFF2-40B4-BE49-F238E27FC236}">
              <a16:creationId xmlns:a16="http://schemas.microsoft.com/office/drawing/2014/main" id="{E161813B-DAA6-4FAA-AE3A-D86C030EC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3" name="Text Box 808">
          <a:extLst>
            <a:ext uri="{FF2B5EF4-FFF2-40B4-BE49-F238E27FC236}">
              <a16:creationId xmlns:a16="http://schemas.microsoft.com/office/drawing/2014/main" id="{98028497-44D1-492E-BD71-42EEEE0CBE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4" name="Text Box 809">
          <a:extLst>
            <a:ext uri="{FF2B5EF4-FFF2-40B4-BE49-F238E27FC236}">
              <a16:creationId xmlns:a16="http://schemas.microsoft.com/office/drawing/2014/main" id="{742EC4A6-BA4C-4332-9DB3-7BFB5A7C6C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5" name="Text Box 810">
          <a:extLst>
            <a:ext uri="{FF2B5EF4-FFF2-40B4-BE49-F238E27FC236}">
              <a16:creationId xmlns:a16="http://schemas.microsoft.com/office/drawing/2014/main" id="{4301230F-5926-4C69-8D25-808152DC4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6" name="Text Box 811">
          <a:extLst>
            <a:ext uri="{FF2B5EF4-FFF2-40B4-BE49-F238E27FC236}">
              <a16:creationId xmlns:a16="http://schemas.microsoft.com/office/drawing/2014/main" id="{250EBEE3-155C-42BF-AD1C-464464C68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7" name="Text Box 812">
          <a:extLst>
            <a:ext uri="{FF2B5EF4-FFF2-40B4-BE49-F238E27FC236}">
              <a16:creationId xmlns:a16="http://schemas.microsoft.com/office/drawing/2014/main" id="{A84107A3-7F17-4529-9E2B-94627382A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8" name="Text Box 813">
          <a:extLst>
            <a:ext uri="{FF2B5EF4-FFF2-40B4-BE49-F238E27FC236}">
              <a16:creationId xmlns:a16="http://schemas.microsoft.com/office/drawing/2014/main" id="{9842D620-F23C-4D59-B22B-A01402D94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69" name="Text Box 814">
          <a:extLst>
            <a:ext uri="{FF2B5EF4-FFF2-40B4-BE49-F238E27FC236}">
              <a16:creationId xmlns:a16="http://schemas.microsoft.com/office/drawing/2014/main" id="{C652B460-8260-4891-9501-FD89397AF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0" name="Text Box 815">
          <a:extLst>
            <a:ext uri="{FF2B5EF4-FFF2-40B4-BE49-F238E27FC236}">
              <a16:creationId xmlns:a16="http://schemas.microsoft.com/office/drawing/2014/main" id="{EDB88B6B-2B8B-4AEF-9838-66924A40A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1" name="Text Box 816">
          <a:extLst>
            <a:ext uri="{FF2B5EF4-FFF2-40B4-BE49-F238E27FC236}">
              <a16:creationId xmlns:a16="http://schemas.microsoft.com/office/drawing/2014/main" id="{47733819-7168-4797-AD8F-F2509E22D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2" name="Text Box 817">
          <a:extLst>
            <a:ext uri="{FF2B5EF4-FFF2-40B4-BE49-F238E27FC236}">
              <a16:creationId xmlns:a16="http://schemas.microsoft.com/office/drawing/2014/main" id="{273F0555-8F15-4343-8C5A-DAFC2E8A8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3" name="Text Box 818">
          <a:extLst>
            <a:ext uri="{FF2B5EF4-FFF2-40B4-BE49-F238E27FC236}">
              <a16:creationId xmlns:a16="http://schemas.microsoft.com/office/drawing/2014/main" id="{4FFC3BB3-7BD2-4FBD-A147-9F324E7A10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4" name="Text Box 819">
          <a:extLst>
            <a:ext uri="{FF2B5EF4-FFF2-40B4-BE49-F238E27FC236}">
              <a16:creationId xmlns:a16="http://schemas.microsoft.com/office/drawing/2014/main" id="{CA157B57-F774-41B0-8056-EE651CC5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5" name="Text Box 820">
          <a:extLst>
            <a:ext uri="{FF2B5EF4-FFF2-40B4-BE49-F238E27FC236}">
              <a16:creationId xmlns:a16="http://schemas.microsoft.com/office/drawing/2014/main" id="{F1B066D2-48A0-4EE9-AAF6-7833804D6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6" name="Text Box 821">
          <a:extLst>
            <a:ext uri="{FF2B5EF4-FFF2-40B4-BE49-F238E27FC236}">
              <a16:creationId xmlns:a16="http://schemas.microsoft.com/office/drawing/2014/main" id="{D95CA52B-0214-437A-A330-37539460B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7" name="Text Box 822">
          <a:extLst>
            <a:ext uri="{FF2B5EF4-FFF2-40B4-BE49-F238E27FC236}">
              <a16:creationId xmlns:a16="http://schemas.microsoft.com/office/drawing/2014/main" id="{08C9A43E-1528-4654-89D7-A5754D46D6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8" name="Text Box 823">
          <a:extLst>
            <a:ext uri="{FF2B5EF4-FFF2-40B4-BE49-F238E27FC236}">
              <a16:creationId xmlns:a16="http://schemas.microsoft.com/office/drawing/2014/main" id="{DC15DD65-38FD-446F-8C55-51A2A8E08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79" name="Text Box 824">
          <a:extLst>
            <a:ext uri="{FF2B5EF4-FFF2-40B4-BE49-F238E27FC236}">
              <a16:creationId xmlns:a16="http://schemas.microsoft.com/office/drawing/2014/main" id="{20A0A5CA-A8BD-4A63-AFDB-5077455786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0" name="Text Box 825">
          <a:extLst>
            <a:ext uri="{FF2B5EF4-FFF2-40B4-BE49-F238E27FC236}">
              <a16:creationId xmlns:a16="http://schemas.microsoft.com/office/drawing/2014/main" id="{6443E5F3-D0B8-4A49-AD8E-FD943FD50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1" name="Text Box 826">
          <a:extLst>
            <a:ext uri="{FF2B5EF4-FFF2-40B4-BE49-F238E27FC236}">
              <a16:creationId xmlns:a16="http://schemas.microsoft.com/office/drawing/2014/main" id="{90C6C5D9-CFE2-456A-BC9B-A03AB3085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2" name="Text Box 827">
          <a:extLst>
            <a:ext uri="{FF2B5EF4-FFF2-40B4-BE49-F238E27FC236}">
              <a16:creationId xmlns:a16="http://schemas.microsoft.com/office/drawing/2014/main" id="{3F8F52AC-FB0A-452A-8816-5F86F1AAF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3" name="Text Box 828">
          <a:extLst>
            <a:ext uri="{FF2B5EF4-FFF2-40B4-BE49-F238E27FC236}">
              <a16:creationId xmlns:a16="http://schemas.microsoft.com/office/drawing/2014/main" id="{327BBC9E-FFB1-445E-8811-2C05EEE05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4" name="Text Box 829">
          <a:extLst>
            <a:ext uri="{FF2B5EF4-FFF2-40B4-BE49-F238E27FC236}">
              <a16:creationId xmlns:a16="http://schemas.microsoft.com/office/drawing/2014/main" id="{4CD8BEEB-3B4E-4A96-ADDB-446C4F938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5" name="Text Box 830">
          <a:extLst>
            <a:ext uri="{FF2B5EF4-FFF2-40B4-BE49-F238E27FC236}">
              <a16:creationId xmlns:a16="http://schemas.microsoft.com/office/drawing/2014/main" id="{7BA72A1F-3DA9-4241-A36A-12BDF4B9E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6" name="Text Box 831">
          <a:extLst>
            <a:ext uri="{FF2B5EF4-FFF2-40B4-BE49-F238E27FC236}">
              <a16:creationId xmlns:a16="http://schemas.microsoft.com/office/drawing/2014/main" id="{8C372EC5-3B37-4F3C-A594-E3239E4C5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7" name="Text Box 832">
          <a:extLst>
            <a:ext uri="{FF2B5EF4-FFF2-40B4-BE49-F238E27FC236}">
              <a16:creationId xmlns:a16="http://schemas.microsoft.com/office/drawing/2014/main" id="{2C221187-2692-4E91-92EB-51D53E696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8" name="Text Box 833">
          <a:extLst>
            <a:ext uri="{FF2B5EF4-FFF2-40B4-BE49-F238E27FC236}">
              <a16:creationId xmlns:a16="http://schemas.microsoft.com/office/drawing/2014/main" id="{A708C1DC-471E-47D9-A7E6-90BE2F506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89" name="Text Box 834">
          <a:extLst>
            <a:ext uri="{FF2B5EF4-FFF2-40B4-BE49-F238E27FC236}">
              <a16:creationId xmlns:a16="http://schemas.microsoft.com/office/drawing/2014/main" id="{B2692A1B-2D43-40CF-A968-66C11EDCB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0" name="Text Box 835">
          <a:extLst>
            <a:ext uri="{FF2B5EF4-FFF2-40B4-BE49-F238E27FC236}">
              <a16:creationId xmlns:a16="http://schemas.microsoft.com/office/drawing/2014/main" id="{93CC14BA-A5F4-4568-9BB5-E29932904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1" name="Text Box 836">
          <a:extLst>
            <a:ext uri="{FF2B5EF4-FFF2-40B4-BE49-F238E27FC236}">
              <a16:creationId xmlns:a16="http://schemas.microsoft.com/office/drawing/2014/main" id="{D0725165-7336-449B-87F6-CA1DC5BFE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2" name="Text Box 837">
          <a:extLst>
            <a:ext uri="{FF2B5EF4-FFF2-40B4-BE49-F238E27FC236}">
              <a16:creationId xmlns:a16="http://schemas.microsoft.com/office/drawing/2014/main" id="{C9F286CE-0100-41DD-B9E0-71B72B1D4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3" name="Text Box 838">
          <a:extLst>
            <a:ext uri="{FF2B5EF4-FFF2-40B4-BE49-F238E27FC236}">
              <a16:creationId xmlns:a16="http://schemas.microsoft.com/office/drawing/2014/main" id="{23BC034A-9630-4E54-B452-18045AFE93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4" name="Text Box 839">
          <a:extLst>
            <a:ext uri="{FF2B5EF4-FFF2-40B4-BE49-F238E27FC236}">
              <a16:creationId xmlns:a16="http://schemas.microsoft.com/office/drawing/2014/main" id="{C83ECE6B-5E9C-44DA-9244-D01C4A9E51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5" name="Text Box 840">
          <a:extLst>
            <a:ext uri="{FF2B5EF4-FFF2-40B4-BE49-F238E27FC236}">
              <a16:creationId xmlns:a16="http://schemas.microsoft.com/office/drawing/2014/main" id="{74701BAA-5CA2-43F3-9385-241CAB38B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6" name="Text Box 841">
          <a:extLst>
            <a:ext uri="{FF2B5EF4-FFF2-40B4-BE49-F238E27FC236}">
              <a16:creationId xmlns:a16="http://schemas.microsoft.com/office/drawing/2014/main" id="{661005B8-5E39-4AAF-8777-923F356CF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7" name="Text Box 842">
          <a:extLst>
            <a:ext uri="{FF2B5EF4-FFF2-40B4-BE49-F238E27FC236}">
              <a16:creationId xmlns:a16="http://schemas.microsoft.com/office/drawing/2014/main" id="{28A42183-9125-45F4-9996-71DE1D414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8" name="Text Box 843">
          <a:extLst>
            <a:ext uri="{FF2B5EF4-FFF2-40B4-BE49-F238E27FC236}">
              <a16:creationId xmlns:a16="http://schemas.microsoft.com/office/drawing/2014/main" id="{EB612D3D-4AC0-477C-9E60-C00F16F7A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399" name="Text Box 844">
          <a:extLst>
            <a:ext uri="{FF2B5EF4-FFF2-40B4-BE49-F238E27FC236}">
              <a16:creationId xmlns:a16="http://schemas.microsoft.com/office/drawing/2014/main" id="{D7068D92-A277-4EA8-B499-43A7FC1EB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0" name="Text Box 845">
          <a:extLst>
            <a:ext uri="{FF2B5EF4-FFF2-40B4-BE49-F238E27FC236}">
              <a16:creationId xmlns:a16="http://schemas.microsoft.com/office/drawing/2014/main" id="{01E37EBB-8ABA-40EE-A3C4-A6343BEB5D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1" name="Text Box 846">
          <a:extLst>
            <a:ext uri="{FF2B5EF4-FFF2-40B4-BE49-F238E27FC236}">
              <a16:creationId xmlns:a16="http://schemas.microsoft.com/office/drawing/2014/main" id="{24681B15-4458-4D31-BC07-0242CEB165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2" name="Text Box 847">
          <a:extLst>
            <a:ext uri="{FF2B5EF4-FFF2-40B4-BE49-F238E27FC236}">
              <a16:creationId xmlns:a16="http://schemas.microsoft.com/office/drawing/2014/main" id="{3C63F2C1-12FB-4BEC-AB09-C748813D7F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3" name="Text Box 848">
          <a:extLst>
            <a:ext uri="{FF2B5EF4-FFF2-40B4-BE49-F238E27FC236}">
              <a16:creationId xmlns:a16="http://schemas.microsoft.com/office/drawing/2014/main" id="{27940045-C01C-4B52-B63C-258AF67B4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4" name="Text Box 849">
          <a:extLst>
            <a:ext uri="{FF2B5EF4-FFF2-40B4-BE49-F238E27FC236}">
              <a16:creationId xmlns:a16="http://schemas.microsoft.com/office/drawing/2014/main" id="{D26E0CD4-649E-4143-A734-79F0A7E9CD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5" name="Text Box 850">
          <a:extLst>
            <a:ext uri="{FF2B5EF4-FFF2-40B4-BE49-F238E27FC236}">
              <a16:creationId xmlns:a16="http://schemas.microsoft.com/office/drawing/2014/main" id="{DE9391AF-662A-45AF-A204-A84393F8E1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6" name="Text Box 851">
          <a:extLst>
            <a:ext uri="{FF2B5EF4-FFF2-40B4-BE49-F238E27FC236}">
              <a16:creationId xmlns:a16="http://schemas.microsoft.com/office/drawing/2014/main" id="{B0F03C9C-B2BC-4B3B-BE14-E4B4013B4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7" name="Text Box 852">
          <a:extLst>
            <a:ext uri="{FF2B5EF4-FFF2-40B4-BE49-F238E27FC236}">
              <a16:creationId xmlns:a16="http://schemas.microsoft.com/office/drawing/2014/main" id="{4068B0E2-AAE5-453E-94D8-A5C374649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8" name="Text Box 853">
          <a:extLst>
            <a:ext uri="{FF2B5EF4-FFF2-40B4-BE49-F238E27FC236}">
              <a16:creationId xmlns:a16="http://schemas.microsoft.com/office/drawing/2014/main" id="{62D662E8-5221-442C-AC5A-BD8ACC6B5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09" name="Text Box 854">
          <a:extLst>
            <a:ext uri="{FF2B5EF4-FFF2-40B4-BE49-F238E27FC236}">
              <a16:creationId xmlns:a16="http://schemas.microsoft.com/office/drawing/2014/main" id="{0BEB8000-4077-4742-88D5-F4128BF6E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0" name="Text Box 855">
          <a:extLst>
            <a:ext uri="{FF2B5EF4-FFF2-40B4-BE49-F238E27FC236}">
              <a16:creationId xmlns:a16="http://schemas.microsoft.com/office/drawing/2014/main" id="{74817CCD-31E9-41CC-9ECB-F68578FE7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1" name="Text Box 856">
          <a:extLst>
            <a:ext uri="{FF2B5EF4-FFF2-40B4-BE49-F238E27FC236}">
              <a16:creationId xmlns:a16="http://schemas.microsoft.com/office/drawing/2014/main" id="{32FD4954-96C7-4386-ACDE-378FAC67B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2" name="Text Box 857">
          <a:extLst>
            <a:ext uri="{FF2B5EF4-FFF2-40B4-BE49-F238E27FC236}">
              <a16:creationId xmlns:a16="http://schemas.microsoft.com/office/drawing/2014/main" id="{4617A4FF-259E-485A-9D0D-9C86D4762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3" name="Text Box 858">
          <a:extLst>
            <a:ext uri="{FF2B5EF4-FFF2-40B4-BE49-F238E27FC236}">
              <a16:creationId xmlns:a16="http://schemas.microsoft.com/office/drawing/2014/main" id="{BDE756CB-9FA4-4027-AE91-B8F52F4C0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4" name="Text Box 859">
          <a:extLst>
            <a:ext uri="{FF2B5EF4-FFF2-40B4-BE49-F238E27FC236}">
              <a16:creationId xmlns:a16="http://schemas.microsoft.com/office/drawing/2014/main" id="{0BAD2F05-C32D-4BCA-B438-FCF9430FD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5" name="Text Box 860">
          <a:extLst>
            <a:ext uri="{FF2B5EF4-FFF2-40B4-BE49-F238E27FC236}">
              <a16:creationId xmlns:a16="http://schemas.microsoft.com/office/drawing/2014/main" id="{9826DAE1-C816-45CC-9A2E-AF5A7421D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6" name="Text Box 861">
          <a:extLst>
            <a:ext uri="{FF2B5EF4-FFF2-40B4-BE49-F238E27FC236}">
              <a16:creationId xmlns:a16="http://schemas.microsoft.com/office/drawing/2014/main" id="{7AA63181-BDD0-4708-889E-6CF13E5846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7" name="Text Box 862">
          <a:extLst>
            <a:ext uri="{FF2B5EF4-FFF2-40B4-BE49-F238E27FC236}">
              <a16:creationId xmlns:a16="http://schemas.microsoft.com/office/drawing/2014/main" id="{1517AA90-746B-4F60-BB81-12E3C403C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8" name="Text Box 863">
          <a:extLst>
            <a:ext uri="{FF2B5EF4-FFF2-40B4-BE49-F238E27FC236}">
              <a16:creationId xmlns:a16="http://schemas.microsoft.com/office/drawing/2014/main" id="{5576E62D-9C99-4522-ACD2-C9BAF10E2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19" name="Text Box 864">
          <a:extLst>
            <a:ext uri="{FF2B5EF4-FFF2-40B4-BE49-F238E27FC236}">
              <a16:creationId xmlns:a16="http://schemas.microsoft.com/office/drawing/2014/main" id="{31F55DFF-26D8-46BC-9D5A-03C592EE2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0" name="Text Box 865">
          <a:extLst>
            <a:ext uri="{FF2B5EF4-FFF2-40B4-BE49-F238E27FC236}">
              <a16:creationId xmlns:a16="http://schemas.microsoft.com/office/drawing/2014/main" id="{C69BBE25-8AFF-41CE-AABE-30501AE46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1" name="Text Box 866">
          <a:extLst>
            <a:ext uri="{FF2B5EF4-FFF2-40B4-BE49-F238E27FC236}">
              <a16:creationId xmlns:a16="http://schemas.microsoft.com/office/drawing/2014/main" id="{C3850E17-CE13-4192-BD38-3E782FDD0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2" name="Text Box 867">
          <a:extLst>
            <a:ext uri="{FF2B5EF4-FFF2-40B4-BE49-F238E27FC236}">
              <a16:creationId xmlns:a16="http://schemas.microsoft.com/office/drawing/2014/main" id="{77AD9EFA-9D3C-49B9-9C3A-32F7F1302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3" name="Text Box 868">
          <a:extLst>
            <a:ext uri="{FF2B5EF4-FFF2-40B4-BE49-F238E27FC236}">
              <a16:creationId xmlns:a16="http://schemas.microsoft.com/office/drawing/2014/main" id="{E2469CDC-AB72-4279-BA28-5CE2128FD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4" name="Text Box 869">
          <a:extLst>
            <a:ext uri="{FF2B5EF4-FFF2-40B4-BE49-F238E27FC236}">
              <a16:creationId xmlns:a16="http://schemas.microsoft.com/office/drawing/2014/main" id="{F1F84DA7-305A-421B-90C3-B4EB139DC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5" name="Text Box 870">
          <a:extLst>
            <a:ext uri="{FF2B5EF4-FFF2-40B4-BE49-F238E27FC236}">
              <a16:creationId xmlns:a16="http://schemas.microsoft.com/office/drawing/2014/main" id="{2934E4CB-3818-4A97-86C9-B96192813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6" name="Text Box 871">
          <a:extLst>
            <a:ext uri="{FF2B5EF4-FFF2-40B4-BE49-F238E27FC236}">
              <a16:creationId xmlns:a16="http://schemas.microsoft.com/office/drawing/2014/main" id="{16475693-B089-4725-B870-C4F2FC11D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7" name="Text Box 872">
          <a:extLst>
            <a:ext uri="{FF2B5EF4-FFF2-40B4-BE49-F238E27FC236}">
              <a16:creationId xmlns:a16="http://schemas.microsoft.com/office/drawing/2014/main" id="{032D8F38-61DF-4300-80B1-F0B8F0397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8" name="Text Box 873">
          <a:extLst>
            <a:ext uri="{FF2B5EF4-FFF2-40B4-BE49-F238E27FC236}">
              <a16:creationId xmlns:a16="http://schemas.microsoft.com/office/drawing/2014/main" id="{9843F992-7512-45D1-BE97-910A7F7D81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29" name="Text Box 874">
          <a:extLst>
            <a:ext uri="{FF2B5EF4-FFF2-40B4-BE49-F238E27FC236}">
              <a16:creationId xmlns:a16="http://schemas.microsoft.com/office/drawing/2014/main" id="{365EA0A7-842F-48CA-A099-654297A42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0" name="Text Box 875">
          <a:extLst>
            <a:ext uri="{FF2B5EF4-FFF2-40B4-BE49-F238E27FC236}">
              <a16:creationId xmlns:a16="http://schemas.microsoft.com/office/drawing/2014/main" id="{B437B491-9202-4EB1-B89C-99BC3CAF1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1" name="Text Box 876">
          <a:extLst>
            <a:ext uri="{FF2B5EF4-FFF2-40B4-BE49-F238E27FC236}">
              <a16:creationId xmlns:a16="http://schemas.microsoft.com/office/drawing/2014/main" id="{F4FFC8EA-389F-484F-84F4-11849B775F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2" name="Text Box 877">
          <a:extLst>
            <a:ext uri="{FF2B5EF4-FFF2-40B4-BE49-F238E27FC236}">
              <a16:creationId xmlns:a16="http://schemas.microsoft.com/office/drawing/2014/main" id="{8EC06258-1968-489D-A8AC-79DFC094B2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3" name="Text Box 878">
          <a:extLst>
            <a:ext uri="{FF2B5EF4-FFF2-40B4-BE49-F238E27FC236}">
              <a16:creationId xmlns:a16="http://schemas.microsoft.com/office/drawing/2014/main" id="{5C4567F3-06F2-44E6-A632-79CF8467F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4" name="Text Box 879">
          <a:extLst>
            <a:ext uri="{FF2B5EF4-FFF2-40B4-BE49-F238E27FC236}">
              <a16:creationId xmlns:a16="http://schemas.microsoft.com/office/drawing/2014/main" id="{162C6344-5A3B-43A0-B6D9-BADA9184B9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5" name="Text Box 880">
          <a:extLst>
            <a:ext uri="{FF2B5EF4-FFF2-40B4-BE49-F238E27FC236}">
              <a16:creationId xmlns:a16="http://schemas.microsoft.com/office/drawing/2014/main" id="{5588242B-6159-487F-A558-ED7446222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6" name="Text Box 881">
          <a:extLst>
            <a:ext uri="{FF2B5EF4-FFF2-40B4-BE49-F238E27FC236}">
              <a16:creationId xmlns:a16="http://schemas.microsoft.com/office/drawing/2014/main" id="{3779503E-C16E-410C-96FD-F20ED07DB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7" name="Text Box 882">
          <a:extLst>
            <a:ext uri="{FF2B5EF4-FFF2-40B4-BE49-F238E27FC236}">
              <a16:creationId xmlns:a16="http://schemas.microsoft.com/office/drawing/2014/main" id="{7471A19D-93C4-4E2D-BC00-863CF2947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8" name="Text Box 883">
          <a:extLst>
            <a:ext uri="{FF2B5EF4-FFF2-40B4-BE49-F238E27FC236}">
              <a16:creationId xmlns:a16="http://schemas.microsoft.com/office/drawing/2014/main" id="{1459AEF3-B8BD-47F2-A652-6923FFE4C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39" name="Text Box 884">
          <a:extLst>
            <a:ext uri="{FF2B5EF4-FFF2-40B4-BE49-F238E27FC236}">
              <a16:creationId xmlns:a16="http://schemas.microsoft.com/office/drawing/2014/main" id="{DAD96955-AA8F-45CC-849A-92E8644FF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0" name="Text Box 885">
          <a:extLst>
            <a:ext uri="{FF2B5EF4-FFF2-40B4-BE49-F238E27FC236}">
              <a16:creationId xmlns:a16="http://schemas.microsoft.com/office/drawing/2014/main" id="{30B2EA97-2A5B-4CBD-9480-5267C84A8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1" name="Text Box 886">
          <a:extLst>
            <a:ext uri="{FF2B5EF4-FFF2-40B4-BE49-F238E27FC236}">
              <a16:creationId xmlns:a16="http://schemas.microsoft.com/office/drawing/2014/main" id="{A4F104D1-9C7E-4982-9788-287132F57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2" name="Text Box 887">
          <a:extLst>
            <a:ext uri="{FF2B5EF4-FFF2-40B4-BE49-F238E27FC236}">
              <a16:creationId xmlns:a16="http://schemas.microsoft.com/office/drawing/2014/main" id="{4A7FE56E-B3B3-404B-9AC4-63ED8685C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3" name="Text Box 888">
          <a:extLst>
            <a:ext uri="{FF2B5EF4-FFF2-40B4-BE49-F238E27FC236}">
              <a16:creationId xmlns:a16="http://schemas.microsoft.com/office/drawing/2014/main" id="{56586258-3718-451A-BC7A-92964F4CF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4" name="Text Box 889">
          <a:extLst>
            <a:ext uri="{FF2B5EF4-FFF2-40B4-BE49-F238E27FC236}">
              <a16:creationId xmlns:a16="http://schemas.microsoft.com/office/drawing/2014/main" id="{4A217931-20F1-4788-A64E-73E6A414E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5" name="Text Box 890">
          <a:extLst>
            <a:ext uri="{FF2B5EF4-FFF2-40B4-BE49-F238E27FC236}">
              <a16:creationId xmlns:a16="http://schemas.microsoft.com/office/drawing/2014/main" id="{B975688C-EF3F-4BDB-827A-5A1C59B2E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6" name="Text Box 891">
          <a:extLst>
            <a:ext uri="{FF2B5EF4-FFF2-40B4-BE49-F238E27FC236}">
              <a16:creationId xmlns:a16="http://schemas.microsoft.com/office/drawing/2014/main" id="{9B1D4589-A007-4BB8-90CD-F46BA7A52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7" name="Text Box 892">
          <a:extLst>
            <a:ext uri="{FF2B5EF4-FFF2-40B4-BE49-F238E27FC236}">
              <a16:creationId xmlns:a16="http://schemas.microsoft.com/office/drawing/2014/main" id="{B5074169-F32C-43D6-9269-0A0AB9AE9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8" name="Text Box 893">
          <a:extLst>
            <a:ext uri="{FF2B5EF4-FFF2-40B4-BE49-F238E27FC236}">
              <a16:creationId xmlns:a16="http://schemas.microsoft.com/office/drawing/2014/main" id="{E19D7B4D-659F-46C1-A775-F9BED87E7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49" name="Text Box 894">
          <a:extLst>
            <a:ext uri="{FF2B5EF4-FFF2-40B4-BE49-F238E27FC236}">
              <a16:creationId xmlns:a16="http://schemas.microsoft.com/office/drawing/2014/main" id="{E13FD6B4-27B2-4A65-B712-B6A310627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0" name="Text Box 895">
          <a:extLst>
            <a:ext uri="{FF2B5EF4-FFF2-40B4-BE49-F238E27FC236}">
              <a16:creationId xmlns:a16="http://schemas.microsoft.com/office/drawing/2014/main" id="{8F208836-C775-4397-B497-D7A242D4EC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1" name="Text Box 896">
          <a:extLst>
            <a:ext uri="{FF2B5EF4-FFF2-40B4-BE49-F238E27FC236}">
              <a16:creationId xmlns:a16="http://schemas.microsoft.com/office/drawing/2014/main" id="{20D02EB7-F6A5-4648-A60D-E38B47C0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2" name="Text Box 897">
          <a:extLst>
            <a:ext uri="{FF2B5EF4-FFF2-40B4-BE49-F238E27FC236}">
              <a16:creationId xmlns:a16="http://schemas.microsoft.com/office/drawing/2014/main" id="{7D372E39-55D0-431C-A9D3-3702B18E0E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3" name="Text Box 898">
          <a:extLst>
            <a:ext uri="{FF2B5EF4-FFF2-40B4-BE49-F238E27FC236}">
              <a16:creationId xmlns:a16="http://schemas.microsoft.com/office/drawing/2014/main" id="{02D9EC9A-5BC4-425E-834A-64B4369638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4" name="Text Box 899">
          <a:extLst>
            <a:ext uri="{FF2B5EF4-FFF2-40B4-BE49-F238E27FC236}">
              <a16:creationId xmlns:a16="http://schemas.microsoft.com/office/drawing/2014/main" id="{AF81119D-E55C-4935-BD7C-0C30184B3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5" name="Text Box 900">
          <a:extLst>
            <a:ext uri="{FF2B5EF4-FFF2-40B4-BE49-F238E27FC236}">
              <a16:creationId xmlns:a16="http://schemas.microsoft.com/office/drawing/2014/main" id="{D2B1976F-0C9F-49DD-B628-38DC2E4D3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6" name="Text Box 901">
          <a:extLst>
            <a:ext uri="{FF2B5EF4-FFF2-40B4-BE49-F238E27FC236}">
              <a16:creationId xmlns:a16="http://schemas.microsoft.com/office/drawing/2014/main" id="{2E673084-08A7-44DF-8036-55730BC2A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7" name="Text Box 902">
          <a:extLst>
            <a:ext uri="{FF2B5EF4-FFF2-40B4-BE49-F238E27FC236}">
              <a16:creationId xmlns:a16="http://schemas.microsoft.com/office/drawing/2014/main" id="{76A60024-CFCE-4B5E-BFF8-CE958CCA1E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8" name="Text Box 903">
          <a:extLst>
            <a:ext uri="{FF2B5EF4-FFF2-40B4-BE49-F238E27FC236}">
              <a16:creationId xmlns:a16="http://schemas.microsoft.com/office/drawing/2014/main" id="{E649D49C-9C53-4F2C-9E0B-CCC1BCCC6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59" name="Text Box 904">
          <a:extLst>
            <a:ext uri="{FF2B5EF4-FFF2-40B4-BE49-F238E27FC236}">
              <a16:creationId xmlns:a16="http://schemas.microsoft.com/office/drawing/2014/main" id="{D0F43B26-F891-4F60-8B91-1B1C7551E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0" name="Text Box 905">
          <a:extLst>
            <a:ext uri="{FF2B5EF4-FFF2-40B4-BE49-F238E27FC236}">
              <a16:creationId xmlns:a16="http://schemas.microsoft.com/office/drawing/2014/main" id="{0D272209-4B3F-48A1-8F2C-90DAE89145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1" name="Text Box 906">
          <a:extLst>
            <a:ext uri="{FF2B5EF4-FFF2-40B4-BE49-F238E27FC236}">
              <a16:creationId xmlns:a16="http://schemas.microsoft.com/office/drawing/2014/main" id="{039FB0D4-163C-4EC3-8A8B-2FECFA504C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2" name="Text Box 907">
          <a:extLst>
            <a:ext uri="{FF2B5EF4-FFF2-40B4-BE49-F238E27FC236}">
              <a16:creationId xmlns:a16="http://schemas.microsoft.com/office/drawing/2014/main" id="{11CA2973-3988-44E8-87A5-4E16EED3A4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3" name="Text Box 908">
          <a:extLst>
            <a:ext uri="{FF2B5EF4-FFF2-40B4-BE49-F238E27FC236}">
              <a16:creationId xmlns:a16="http://schemas.microsoft.com/office/drawing/2014/main" id="{E7912ED4-E479-4E85-A285-01ADB0968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4" name="Text Box 909">
          <a:extLst>
            <a:ext uri="{FF2B5EF4-FFF2-40B4-BE49-F238E27FC236}">
              <a16:creationId xmlns:a16="http://schemas.microsoft.com/office/drawing/2014/main" id="{C0BFF3D7-773A-4177-9C56-6A224A0670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5" name="Text Box 910">
          <a:extLst>
            <a:ext uri="{FF2B5EF4-FFF2-40B4-BE49-F238E27FC236}">
              <a16:creationId xmlns:a16="http://schemas.microsoft.com/office/drawing/2014/main" id="{3243F9D9-50E4-4FB1-B73C-D2323DFF2B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6" name="Text Box 911">
          <a:extLst>
            <a:ext uri="{FF2B5EF4-FFF2-40B4-BE49-F238E27FC236}">
              <a16:creationId xmlns:a16="http://schemas.microsoft.com/office/drawing/2014/main" id="{C989024B-C0B2-4DF4-981C-7DC43839C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7" name="Text Box 912">
          <a:extLst>
            <a:ext uri="{FF2B5EF4-FFF2-40B4-BE49-F238E27FC236}">
              <a16:creationId xmlns:a16="http://schemas.microsoft.com/office/drawing/2014/main" id="{463F763E-7E10-4C55-8294-649B82CD6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8" name="Text Box 913">
          <a:extLst>
            <a:ext uri="{FF2B5EF4-FFF2-40B4-BE49-F238E27FC236}">
              <a16:creationId xmlns:a16="http://schemas.microsoft.com/office/drawing/2014/main" id="{FE32E208-402A-4216-9455-EF366CCB2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69" name="Text Box 914">
          <a:extLst>
            <a:ext uri="{FF2B5EF4-FFF2-40B4-BE49-F238E27FC236}">
              <a16:creationId xmlns:a16="http://schemas.microsoft.com/office/drawing/2014/main" id="{E79FBBB5-3548-44D3-9992-24DB4C5B9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0" name="Text Box 915">
          <a:extLst>
            <a:ext uri="{FF2B5EF4-FFF2-40B4-BE49-F238E27FC236}">
              <a16:creationId xmlns:a16="http://schemas.microsoft.com/office/drawing/2014/main" id="{9E10EE59-F938-4D73-B715-D74789410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1" name="Text Box 916">
          <a:extLst>
            <a:ext uri="{FF2B5EF4-FFF2-40B4-BE49-F238E27FC236}">
              <a16:creationId xmlns:a16="http://schemas.microsoft.com/office/drawing/2014/main" id="{57248517-530A-4702-94F5-B5B0B9F486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2" name="Text Box 917">
          <a:extLst>
            <a:ext uri="{FF2B5EF4-FFF2-40B4-BE49-F238E27FC236}">
              <a16:creationId xmlns:a16="http://schemas.microsoft.com/office/drawing/2014/main" id="{F3B7A131-7CE5-47DA-B092-9FA411A0C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3" name="Text Box 918">
          <a:extLst>
            <a:ext uri="{FF2B5EF4-FFF2-40B4-BE49-F238E27FC236}">
              <a16:creationId xmlns:a16="http://schemas.microsoft.com/office/drawing/2014/main" id="{E2D14277-F648-4661-804D-D624FEFD4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4" name="Text Box 919">
          <a:extLst>
            <a:ext uri="{FF2B5EF4-FFF2-40B4-BE49-F238E27FC236}">
              <a16:creationId xmlns:a16="http://schemas.microsoft.com/office/drawing/2014/main" id="{D6B7949E-48BE-4865-8E75-143B49869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5" name="Text Box 920">
          <a:extLst>
            <a:ext uri="{FF2B5EF4-FFF2-40B4-BE49-F238E27FC236}">
              <a16:creationId xmlns:a16="http://schemas.microsoft.com/office/drawing/2014/main" id="{6714AB1F-E671-4ADF-9F6E-83C58FD55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6" name="Text Box 921">
          <a:extLst>
            <a:ext uri="{FF2B5EF4-FFF2-40B4-BE49-F238E27FC236}">
              <a16:creationId xmlns:a16="http://schemas.microsoft.com/office/drawing/2014/main" id="{DCBF8C1F-6362-4DBC-914B-C3038280EA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7" name="Text Box 922">
          <a:extLst>
            <a:ext uri="{FF2B5EF4-FFF2-40B4-BE49-F238E27FC236}">
              <a16:creationId xmlns:a16="http://schemas.microsoft.com/office/drawing/2014/main" id="{A5751D22-78EB-4646-9D9B-3393EBC580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8" name="Text Box 923">
          <a:extLst>
            <a:ext uri="{FF2B5EF4-FFF2-40B4-BE49-F238E27FC236}">
              <a16:creationId xmlns:a16="http://schemas.microsoft.com/office/drawing/2014/main" id="{7D5B089D-BBE7-4E7E-82E3-1C2DF047B5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79" name="Text Box 924">
          <a:extLst>
            <a:ext uri="{FF2B5EF4-FFF2-40B4-BE49-F238E27FC236}">
              <a16:creationId xmlns:a16="http://schemas.microsoft.com/office/drawing/2014/main" id="{1EFCA735-906C-4974-A6E4-57D1DC4B1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0" name="Text Box 925">
          <a:extLst>
            <a:ext uri="{FF2B5EF4-FFF2-40B4-BE49-F238E27FC236}">
              <a16:creationId xmlns:a16="http://schemas.microsoft.com/office/drawing/2014/main" id="{94ED16A2-971F-4704-9A87-CEF1D04BC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1" name="Text Box 926">
          <a:extLst>
            <a:ext uri="{FF2B5EF4-FFF2-40B4-BE49-F238E27FC236}">
              <a16:creationId xmlns:a16="http://schemas.microsoft.com/office/drawing/2014/main" id="{FCDC240A-56AA-4B41-9B6D-56BD4A28E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2" name="Text Box 927">
          <a:extLst>
            <a:ext uri="{FF2B5EF4-FFF2-40B4-BE49-F238E27FC236}">
              <a16:creationId xmlns:a16="http://schemas.microsoft.com/office/drawing/2014/main" id="{AFB41978-3979-4180-A0C6-CB427DC81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3" name="Text Box 928">
          <a:extLst>
            <a:ext uri="{FF2B5EF4-FFF2-40B4-BE49-F238E27FC236}">
              <a16:creationId xmlns:a16="http://schemas.microsoft.com/office/drawing/2014/main" id="{69BA5A8D-92D6-4240-86B6-6D67CB224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4" name="Text Box 929">
          <a:extLst>
            <a:ext uri="{FF2B5EF4-FFF2-40B4-BE49-F238E27FC236}">
              <a16:creationId xmlns:a16="http://schemas.microsoft.com/office/drawing/2014/main" id="{534BF50E-113A-427B-9FEC-B92E3B77C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5" name="Text Box 930">
          <a:extLst>
            <a:ext uri="{FF2B5EF4-FFF2-40B4-BE49-F238E27FC236}">
              <a16:creationId xmlns:a16="http://schemas.microsoft.com/office/drawing/2014/main" id="{E596B80A-5E32-4BB2-871D-BA093DF922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6" name="Text Box 931">
          <a:extLst>
            <a:ext uri="{FF2B5EF4-FFF2-40B4-BE49-F238E27FC236}">
              <a16:creationId xmlns:a16="http://schemas.microsoft.com/office/drawing/2014/main" id="{A382DFD0-D3E5-48A9-8B1E-B9832997B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7" name="Text Box 932">
          <a:extLst>
            <a:ext uri="{FF2B5EF4-FFF2-40B4-BE49-F238E27FC236}">
              <a16:creationId xmlns:a16="http://schemas.microsoft.com/office/drawing/2014/main" id="{1174864C-72E8-49C4-9087-6254F261C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8" name="Text Box 933">
          <a:extLst>
            <a:ext uri="{FF2B5EF4-FFF2-40B4-BE49-F238E27FC236}">
              <a16:creationId xmlns:a16="http://schemas.microsoft.com/office/drawing/2014/main" id="{8BB12229-F6F5-4057-82C5-C93AF9D28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89" name="Text Box 934">
          <a:extLst>
            <a:ext uri="{FF2B5EF4-FFF2-40B4-BE49-F238E27FC236}">
              <a16:creationId xmlns:a16="http://schemas.microsoft.com/office/drawing/2014/main" id="{FCD93536-5E61-449D-9011-8E001C4B48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0" name="Text Box 935">
          <a:extLst>
            <a:ext uri="{FF2B5EF4-FFF2-40B4-BE49-F238E27FC236}">
              <a16:creationId xmlns:a16="http://schemas.microsoft.com/office/drawing/2014/main" id="{A5305BB6-139F-4409-B8ED-03D69592A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1" name="Text Box 936">
          <a:extLst>
            <a:ext uri="{FF2B5EF4-FFF2-40B4-BE49-F238E27FC236}">
              <a16:creationId xmlns:a16="http://schemas.microsoft.com/office/drawing/2014/main" id="{1BEFC404-3939-4507-B889-2AA169F87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2" name="Text Box 937">
          <a:extLst>
            <a:ext uri="{FF2B5EF4-FFF2-40B4-BE49-F238E27FC236}">
              <a16:creationId xmlns:a16="http://schemas.microsoft.com/office/drawing/2014/main" id="{9C844CAF-EA4B-430D-8ECB-11B940F4E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3" name="Text Box 938">
          <a:extLst>
            <a:ext uri="{FF2B5EF4-FFF2-40B4-BE49-F238E27FC236}">
              <a16:creationId xmlns:a16="http://schemas.microsoft.com/office/drawing/2014/main" id="{7D80CAB1-04F0-4972-9B61-A7E7967C22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4" name="Text Box 939">
          <a:extLst>
            <a:ext uri="{FF2B5EF4-FFF2-40B4-BE49-F238E27FC236}">
              <a16:creationId xmlns:a16="http://schemas.microsoft.com/office/drawing/2014/main" id="{A7E8E95D-19C5-4EA7-B1A9-DE5252771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5" name="Text Box 940">
          <a:extLst>
            <a:ext uri="{FF2B5EF4-FFF2-40B4-BE49-F238E27FC236}">
              <a16:creationId xmlns:a16="http://schemas.microsoft.com/office/drawing/2014/main" id="{F6C89D5E-603D-4330-A2FB-D1E0D52BB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6" name="Text Box 941">
          <a:extLst>
            <a:ext uri="{FF2B5EF4-FFF2-40B4-BE49-F238E27FC236}">
              <a16:creationId xmlns:a16="http://schemas.microsoft.com/office/drawing/2014/main" id="{6783EA4E-C685-41AD-83EB-16FCF666A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7" name="Text Box 942">
          <a:extLst>
            <a:ext uri="{FF2B5EF4-FFF2-40B4-BE49-F238E27FC236}">
              <a16:creationId xmlns:a16="http://schemas.microsoft.com/office/drawing/2014/main" id="{3FACD776-2DFA-4A8E-B4D6-30AEEE647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8" name="Text Box 943">
          <a:extLst>
            <a:ext uri="{FF2B5EF4-FFF2-40B4-BE49-F238E27FC236}">
              <a16:creationId xmlns:a16="http://schemas.microsoft.com/office/drawing/2014/main" id="{358EDFB6-E866-4AD0-BF1D-8055C5FD88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499" name="Text Box 944">
          <a:extLst>
            <a:ext uri="{FF2B5EF4-FFF2-40B4-BE49-F238E27FC236}">
              <a16:creationId xmlns:a16="http://schemas.microsoft.com/office/drawing/2014/main" id="{BBB411E0-193D-47E7-BA36-0E429F1A64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0" name="Text Box 945">
          <a:extLst>
            <a:ext uri="{FF2B5EF4-FFF2-40B4-BE49-F238E27FC236}">
              <a16:creationId xmlns:a16="http://schemas.microsoft.com/office/drawing/2014/main" id="{18E3C0B6-9DED-4D7A-8ADF-2820C5A40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1" name="Text Box 946">
          <a:extLst>
            <a:ext uri="{FF2B5EF4-FFF2-40B4-BE49-F238E27FC236}">
              <a16:creationId xmlns:a16="http://schemas.microsoft.com/office/drawing/2014/main" id="{B236B09F-EA79-4A9F-8466-3C5E30BA3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2" name="Text Box 947">
          <a:extLst>
            <a:ext uri="{FF2B5EF4-FFF2-40B4-BE49-F238E27FC236}">
              <a16:creationId xmlns:a16="http://schemas.microsoft.com/office/drawing/2014/main" id="{C09532F0-3587-42B5-BB68-C40B8F2131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3" name="Text Box 948">
          <a:extLst>
            <a:ext uri="{FF2B5EF4-FFF2-40B4-BE49-F238E27FC236}">
              <a16:creationId xmlns:a16="http://schemas.microsoft.com/office/drawing/2014/main" id="{4A167AF6-0060-4123-8B60-60D6672878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4" name="Text Box 949">
          <a:extLst>
            <a:ext uri="{FF2B5EF4-FFF2-40B4-BE49-F238E27FC236}">
              <a16:creationId xmlns:a16="http://schemas.microsoft.com/office/drawing/2014/main" id="{B9B0BF7C-8767-4BDD-8049-2E752AB86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5" name="Text Box 950">
          <a:extLst>
            <a:ext uri="{FF2B5EF4-FFF2-40B4-BE49-F238E27FC236}">
              <a16:creationId xmlns:a16="http://schemas.microsoft.com/office/drawing/2014/main" id="{6273B035-41AC-4103-A9F4-7B34A41DE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6" name="Text Box 951">
          <a:extLst>
            <a:ext uri="{FF2B5EF4-FFF2-40B4-BE49-F238E27FC236}">
              <a16:creationId xmlns:a16="http://schemas.microsoft.com/office/drawing/2014/main" id="{AAC3F925-A728-48CD-A254-3485CE284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7" name="Text Box 952">
          <a:extLst>
            <a:ext uri="{FF2B5EF4-FFF2-40B4-BE49-F238E27FC236}">
              <a16:creationId xmlns:a16="http://schemas.microsoft.com/office/drawing/2014/main" id="{A62433E7-04AA-4F75-A5CB-2D2D95A48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8" name="Text Box 953">
          <a:extLst>
            <a:ext uri="{FF2B5EF4-FFF2-40B4-BE49-F238E27FC236}">
              <a16:creationId xmlns:a16="http://schemas.microsoft.com/office/drawing/2014/main" id="{1978AAE3-C55A-418C-804F-17D6D6F41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09" name="Text Box 954">
          <a:extLst>
            <a:ext uri="{FF2B5EF4-FFF2-40B4-BE49-F238E27FC236}">
              <a16:creationId xmlns:a16="http://schemas.microsoft.com/office/drawing/2014/main" id="{BBDD16C0-7CA8-417E-9CA1-AAC9CA1C2B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0" name="Text Box 955">
          <a:extLst>
            <a:ext uri="{FF2B5EF4-FFF2-40B4-BE49-F238E27FC236}">
              <a16:creationId xmlns:a16="http://schemas.microsoft.com/office/drawing/2014/main" id="{5DD3AE89-4E59-4F7C-A8F9-73B78FC53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1" name="Text Box 956">
          <a:extLst>
            <a:ext uri="{FF2B5EF4-FFF2-40B4-BE49-F238E27FC236}">
              <a16:creationId xmlns:a16="http://schemas.microsoft.com/office/drawing/2014/main" id="{46D326A0-AE1F-4C8A-A7C2-145020505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2" name="Text Box 957">
          <a:extLst>
            <a:ext uri="{FF2B5EF4-FFF2-40B4-BE49-F238E27FC236}">
              <a16:creationId xmlns:a16="http://schemas.microsoft.com/office/drawing/2014/main" id="{BAAC494E-2B54-41B0-850C-11BE168101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3" name="Text Box 958">
          <a:extLst>
            <a:ext uri="{FF2B5EF4-FFF2-40B4-BE49-F238E27FC236}">
              <a16:creationId xmlns:a16="http://schemas.microsoft.com/office/drawing/2014/main" id="{BA6B39ED-525F-4F63-98C1-B4B3B3637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4" name="Text Box 959">
          <a:extLst>
            <a:ext uri="{FF2B5EF4-FFF2-40B4-BE49-F238E27FC236}">
              <a16:creationId xmlns:a16="http://schemas.microsoft.com/office/drawing/2014/main" id="{87DE078E-E4FF-421D-A31D-30B496A29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5" name="Text Box 960">
          <a:extLst>
            <a:ext uri="{FF2B5EF4-FFF2-40B4-BE49-F238E27FC236}">
              <a16:creationId xmlns:a16="http://schemas.microsoft.com/office/drawing/2014/main" id="{06772872-FA76-43C4-AEB0-EF2A0A4A3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6" name="Text Box 961">
          <a:extLst>
            <a:ext uri="{FF2B5EF4-FFF2-40B4-BE49-F238E27FC236}">
              <a16:creationId xmlns:a16="http://schemas.microsoft.com/office/drawing/2014/main" id="{FA9AAFC8-8D31-428C-B55C-0A7F7092B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7" name="Text Box 962">
          <a:extLst>
            <a:ext uri="{FF2B5EF4-FFF2-40B4-BE49-F238E27FC236}">
              <a16:creationId xmlns:a16="http://schemas.microsoft.com/office/drawing/2014/main" id="{03B46142-7F1C-45D2-932B-CB95179D6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8" name="Text Box 963">
          <a:extLst>
            <a:ext uri="{FF2B5EF4-FFF2-40B4-BE49-F238E27FC236}">
              <a16:creationId xmlns:a16="http://schemas.microsoft.com/office/drawing/2014/main" id="{47734EE5-1BFA-4032-9A84-55D178163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19" name="Text Box 964">
          <a:extLst>
            <a:ext uri="{FF2B5EF4-FFF2-40B4-BE49-F238E27FC236}">
              <a16:creationId xmlns:a16="http://schemas.microsoft.com/office/drawing/2014/main" id="{768020F5-5870-4E6D-A2EF-5D0D13073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0" name="Text Box 965">
          <a:extLst>
            <a:ext uri="{FF2B5EF4-FFF2-40B4-BE49-F238E27FC236}">
              <a16:creationId xmlns:a16="http://schemas.microsoft.com/office/drawing/2014/main" id="{01EB8B17-B33F-4627-BC79-79697C26B7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1" name="Text Box 966">
          <a:extLst>
            <a:ext uri="{FF2B5EF4-FFF2-40B4-BE49-F238E27FC236}">
              <a16:creationId xmlns:a16="http://schemas.microsoft.com/office/drawing/2014/main" id="{1B3AA712-A4DC-4405-9E0C-8E48BFFA14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2" name="Text Box 967">
          <a:extLst>
            <a:ext uri="{FF2B5EF4-FFF2-40B4-BE49-F238E27FC236}">
              <a16:creationId xmlns:a16="http://schemas.microsoft.com/office/drawing/2014/main" id="{7BD29BBC-E8B7-4754-8467-38E415C04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3" name="Text Box 968">
          <a:extLst>
            <a:ext uri="{FF2B5EF4-FFF2-40B4-BE49-F238E27FC236}">
              <a16:creationId xmlns:a16="http://schemas.microsoft.com/office/drawing/2014/main" id="{61BCFA9B-779A-4B8F-8E9D-3BBE4B3DE0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4" name="Text Box 969">
          <a:extLst>
            <a:ext uri="{FF2B5EF4-FFF2-40B4-BE49-F238E27FC236}">
              <a16:creationId xmlns:a16="http://schemas.microsoft.com/office/drawing/2014/main" id="{9709AE24-19E6-4FA9-BCFD-6883272C0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5" name="Text Box 970">
          <a:extLst>
            <a:ext uri="{FF2B5EF4-FFF2-40B4-BE49-F238E27FC236}">
              <a16:creationId xmlns:a16="http://schemas.microsoft.com/office/drawing/2014/main" id="{8045E43F-258D-496E-9B8B-712EBD5C3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6" name="Text Box 971">
          <a:extLst>
            <a:ext uri="{FF2B5EF4-FFF2-40B4-BE49-F238E27FC236}">
              <a16:creationId xmlns:a16="http://schemas.microsoft.com/office/drawing/2014/main" id="{876DA27F-5ABF-4246-BF2B-F58CBE748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7" name="Text Box 972">
          <a:extLst>
            <a:ext uri="{FF2B5EF4-FFF2-40B4-BE49-F238E27FC236}">
              <a16:creationId xmlns:a16="http://schemas.microsoft.com/office/drawing/2014/main" id="{D333DC64-969C-4AC0-8A10-6EA216045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8" name="Text Box 973">
          <a:extLst>
            <a:ext uri="{FF2B5EF4-FFF2-40B4-BE49-F238E27FC236}">
              <a16:creationId xmlns:a16="http://schemas.microsoft.com/office/drawing/2014/main" id="{61CFB6DA-93DF-4B60-9EF2-252B3B692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29" name="Text Box 974">
          <a:extLst>
            <a:ext uri="{FF2B5EF4-FFF2-40B4-BE49-F238E27FC236}">
              <a16:creationId xmlns:a16="http://schemas.microsoft.com/office/drawing/2014/main" id="{A6F5407A-D63C-4189-AAFF-B48D49F70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0" name="Text Box 975">
          <a:extLst>
            <a:ext uri="{FF2B5EF4-FFF2-40B4-BE49-F238E27FC236}">
              <a16:creationId xmlns:a16="http://schemas.microsoft.com/office/drawing/2014/main" id="{0295B8F1-3085-48CE-BC3C-9AD564105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1" name="Text Box 976">
          <a:extLst>
            <a:ext uri="{FF2B5EF4-FFF2-40B4-BE49-F238E27FC236}">
              <a16:creationId xmlns:a16="http://schemas.microsoft.com/office/drawing/2014/main" id="{787189EF-B7E6-4074-89BD-2A50F3B21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2" name="Text Box 977">
          <a:extLst>
            <a:ext uri="{FF2B5EF4-FFF2-40B4-BE49-F238E27FC236}">
              <a16:creationId xmlns:a16="http://schemas.microsoft.com/office/drawing/2014/main" id="{7E31C53B-D80A-44A5-937D-98F6EBE7B8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3" name="Text Box 978">
          <a:extLst>
            <a:ext uri="{FF2B5EF4-FFF2-40B4-BE49-F238E27FC236}">
              <a16:creationId xmlns:a16="http://schemas.microsoft.com/office/drawing/2014/main" id="{AE481034-2972-42F3-80E3-CEC7559E9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4" name="Text Box 979">
          <a:extLst>
            <a:ext uri="{FF2B5EF4-FFF2-40B4-BE49-F238E27FC236}">
              <a16:creationId xmlns:a16="http://schemas.microsoft.com/office/drawing/2014/main" id="{D3A634E3-6899-4D79-8F6E-1FFE89636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5" name="Text Box 980">
          <a:extLst>
            <a:ext uri="{FF2B5EF4-FFF2-40B4-BE49-F238E27FC236}">
              <a16:creationId xmlns:a16="http://schemas.microsoft.com/office/drawing/2014/main" id="{94585466-B5D4-47CF-B428-02CC11A8D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6" name="Text Box 981">
          <a:extLst>
            <a:ext uri="{FF2B5EF4-FFF2-40B4-BE49-F238E27FC236}">
              <a16:creationId xmlns:a16="http://schemas.microsoft.com/office/drawing/2014/main" id="{81F5FBB5-E889-4178-AD92-2AEE1DAE4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7" name="Text Box 982">
          <a:extLst>
            <a:ext uri="{FF2B5EF4-FFF2-40B4-BE49-F238E27FC236}">
              <a16:creationId xmlns:a16="http://schemas.microsoft.com/office/drawing/2014/main" id="{FD2F2736-D7F2-41C4-B131-9F19D577E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8" name="Text Box 983">
          <a:extLst>
            <a:ext uri="{FF2B5EF4-FFF2-40B4-BE49-F238E27FC236}">
              <a16:creationId xmlns:a16="http://schemas.microsoft.com/office/drawing/2014/main" id="{D8715DD9-D8AD-423F-8350-76B370AA5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39" name="Text Box 984">
          <a:extLst>
            <a:ext uri="{FF2B5EF4-FFF2-40B4-BE49-F238E27FC236}">
              <a16:creationId xmlns:a16="http://schemas.microsoft.com/office/drawing/2014/main" id="{D8517357-DAA3-4B24-A7F6-13E9A5180E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0" name="Text Box 985">
          <a:extLst>
            <a:ext uri="{FF2B5EF4-FFF2-40B4-BE49-F238E27FC236}">
              <a16:creationId xmlns:a16="http://schemas.microsoft.com/office/drawing/2014/main" id="{DF9AC750-2C5A-44AD-998D-7C6210885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1" name="Text Box 986">
          <a:extLst>
            <a:ext uri="{FF2B5EF4-FFF2-40B4-BE49-F238E27FC236}">
              <a16:creationId xmlns:a16="http://schemas.microsoft.com/office/drawing/2014/main" id="{118F69D4-9E1D-4F5D-9373-5B5D32A4A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2" name="Text Box 987">
          <a:extLst>
            <a:ext uri="{FF2B5EF4-FFF2-40B4-BE49-F238E27FC236}">
              <a16:creationId xmlns:a16="http://schemas.microsoft.com/office/drawing/2014/main" id="{38E1A2B7-E993-431F-A5D3-19C29B9BD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3" name="Text Box 988">
          <a:extLst>
            <a:ext uri="{FF2B5EF4-FFF2-40B4-BE49-F238E27FC236}">
              <a16:creationId xmlns:a16="http://schemas.microsoft.com/office/drawing/2014/main" id="{ED187B69-1371-423A-B546-F2ADE6D41C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4" name="Text Box 989">
          <a:extLst>
            <a:ext uri="{FF2B5EF4-FFF2-40B4-BE49-F238E27FC236}">
              <a16:creationId xmlns:a16="http://schemas.microsoft.com/office/drawing/2014/main" id="{63992260-02CE-489A-B232-3AAEAB9D4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5" name="Text Box 990">
          <a:extLst>
            <a:ext uri="{FF2B5EF4-FFF2-40B4-BE49-F238E27FC236}">
              <a16:creationId xmlns:a16="http://schemas.microsoft.com/office/drawing/2014/main" id="{05E323E4-500F-46B2-B7FF-44F8EFE8AF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6" name="Text Box 991">
          <a:extLst>
            <a:ext uri="{FF2B5EF4-FFF2-40B4-BE49-F238E27FC236}">
              <a16:creationId xmlns:a16="http://schemas.microsoft.com/office/drawing/2014/main" id="{4D26732E-86E2-48E2-9A10-B5BFB865B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7" name="Text Box 992">
          <a:extLst>
            <a:ext uri="{FF2B5EF4-FFF2-40B4-BE49-F238E27FC236}">
              <a16:creationId xmlns:a16="http://schemas.microsoft.com/office/drawing/2014/main" id="{29C6B364-8C6F-4DCD-A562-10D615E773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548" name="Text Box 993">
          <a:extLst>
            <a:ext uri="{FF2B5EF4-FFF2-40B4-BE49-F238E27FC236}">
              <a16:creationId xmlns:a16="http://schemas.microsoft.com/office/drawing/2014/main" id="{8DFAB601-1565-4DE9-83D5-7182192668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49" name="Text Box 994">
          <a:extLst>
            <a:ext uri="{FF2B5EF4-FFF2-40B4-BE49-F238E27FC236}">
              <a16:creationId xmlns:a16="http://schemas.microsoft.com/office/drawing/2014/main" id="{ABE1A961-4490-4FE2-9D6F-940F045F89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0" name="Text Box 995">
          <a:extLst>
            <a:ext uri="{FF2B5EF4-FFF2-40B4-BE49-F238E27FC236}">
              <a16:creationId xmlns:a16="http://schemas.microsoft.com/office/drawing/2014/main" id="{2D4BBA5A-5BA5-40D7-8C0F-1DB4C178EB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1" name="Text Box 996">
          <a:extLst>
            <a:ext uri="{FF2B5EF4-FFF2-40B4-BE49-F238E27FC236}">
              <a16:creationId xmlns:a16="http://schemas.microsoft.com/office/drawing/2014/main" id="{569E83AD-77B5-40C9-B032-24D025431A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2" name="Text Box 997">
          <a:extLst>
            <a:ext uri="{FF2B5EF4-FFF2-40B4-BE49-F238E27FC236}">
              <a16:creationId xmlns:a16="http://schemas.microsoft.com/office/drawing/2014/main" id="{043F7B60-085F-448D-9235-BFFB448A07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3" name="Text Box 998">
          <a:extLst>
            <a:ext uri="{FF2B5EF4-FFF2-40B4-BE49-F238E27FC236}">
              <a16:creationId xmlns:a16="http://schemas.microsoft.com/office/drawing/2014/main" id="{2526ED12-3352-4C64-8F9E-1647E4E94D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4" name="Text Box 999">
          <a:extLst>
            <a:ext uri="{FF2B5EF4-FFF2-40B4-BE49-F238E27FC236}">
              <a16:creationId xmlns:a16="http://schemas.microsoft.com/office/drawing/2014/main" id="{A6B0A744-3ED4-4E0C-B695-B926D82CDF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5" name="Text Box 1000">
          <a:extLst>
            <a:ext uri="{FF2B5EF4-FFF2-40B4-BE49-F238E27FC236}">
              <a16:creationId xmlns:a16="http://schemas.microsoft.com/office/drawing/2014/main" id="{A64234D3-C06F-4AD4-8C80-92FEDBD32F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6" name="Text Box 1001">
          <a:extLst>
            <a:ext uri="{FF2B5EF4-FFF2-40B4-BE49-F238E27FC236}">
              <a16:creationId xmlns:a16="http://schemas.microsoft.com/office/drawing/2014/main" id="{85AB0D41-D9AE-491A-9698-0DC66BCB16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7" name="Text Box 1002">
          <a:extLst>
            <a:ext uri="{FF2B5EF4-FFF2-40B4-BE49-F238E27FC236}">
              <a16:creationId xmlns:a16="http://schemas.microsoft.com/office/drawing/2014/main" id="{19B31D62-73F4-4C2C-8D4E-9DB1D2FF11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8" name="Text Box 1003">
          <a:extLst>
            <a:ext uri="{FF2B5EF4-FFF2-40B4-BE49-F238E27FC236}">
              <a16:creationId xmlns:a16="http://schemas.microsoft.com/office/drawing/2014/main" id="{87791165-7C03-4E34-A1E5-8BE7BD13FD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59" name="Text Box 1004">
          <a:extLst>
            <a:ext uri="{FF2B5EF4-FFF2-40B4-BE49-F238E27FC236}">
              <a16:creationId xmlns:a16="http://schemas.microsoft.com/office/drawing/2014/main" id="{F24D262A-386A-4C35-A3E8-F5F72DA191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0" name="Text Box 1005">
          <a:extLst>
            <a:ext uri="{FF2B5EF4-FFF2-40B4-BE49-F238E27FC236}">
              <a16:creationId xmlns:a16="http://schemas.microsoft.com/office/drawing/2014/main" id="{3D003796-3B51-4728-B358-751D7E40CA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1" name="Text Box 1006">
          <a:extLst>
            <a:ext uri="{FF2B5EF4-FFF2-40B4-BE49-F238E27FC236}">
              <a16:creationId xmlns:a16="http://schemas.microsoft.com/office/drawing/2014/main" id="{CB8763E5-5D44-4211-B069-9D437F4055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2" name="Text Box 1007">
          <a:extLst>
            <a:ext uri="{FF2B5EF4-FFF2-40B4-BE49-F238E27FC236}">
              <a16:creationId xmlns:a16="http://schemas.microsoft.com/office/drawing/2014/main" id="{94E9060A-105C-4ED8-B77F-A06DA17F34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3" name="Text Box 1008">
          <a:extLst>
            <a:ext uri="{FF2B5EF4-FFF2-40B4-BE49-F238E27FC236}">
              <a16:creationId xmlns:a16="http://schemas.microsoft.com/office/drawing/2014/main" id="{78160ABA-42E0-4097-929E-C7C8908855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4" name="Text Box 1009">
          <a:extLst>
            <a:ext uri="{FF2B5EF4-FFF2-40B4-BE49-F238E27FC236}">
              <a16:creationId xmlns:a16="http://schemas.microsoft.com/office/drawing/2014/main" id="{A31088BA-94C0-4362-85B8-8919EF412F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5" name="Text Box 1010">
          <a:extLst>
            <a:ext uri="{FF2B5EF4-FFF2-40B4-BE49-F238E27FC236}">
              <a16:creationId xmlns:a16="http://schemas.microsoft.com/office/drawing/2014/main" id="{8A2FB79F-0DBB-43DE-8563-64FFD0A19A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6" name="Text Box 1011">
          <a:extLst>
            <a:ext uri="{FF2B5EF4-FFF2-40B4-BE49-F238E27FC236}">
              <a16:creationId xmlns:a16="http://schemas.microsoft.com/office/drawing/2014/main" id="{FFD65BCE-201A-456C-A0C1-23B62F8520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7" name="Text Box 1012">
          <a:extLst>
            <a:ext uri="{FF2B5EF4-FFF2-40B4-BE49-F238E27FC236}">
              <a16:creationId xmlns:a16="http://schemas.microsoft.com/office/drawing/2014/main" id="{CA73938E-1F70-4A4C-A6DF-A645857681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8" name="Text Box 1013">
          <a:extLst>
            <a:ext uri="{FF2B5EF4-FFF2-40B4-BE49-F238E27FC236}">
              <a16:creationId xmlns:a16="http://schemas.microsoft.com/office/drawing/2014/main" id="{5140D624-2DB6-4518-A7CE-72672B3FC1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69" name="Text Box 1014">
          <a:extLst>
            <a:ext uri="{FF2B5EF4-FFF2-40B4-BE49-F238E27FC236}">
              <a16:creationId xmlns:a16="http://schemas.microsoft.com/office/drawing/2014/main" id="{C573483A-407D-48F4-A544-C0EF4D4D7A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0" name="Text Box 1015">
          <a:extLst>
            <a:ext uri="{FF2B5EF4-FFF2-40B4-BE49-F238E27FC236}">
              <a16:creationId xmlns:a16="http://schemas.microsoft.com/office/drawing/2014/main" id="{55F86742-882F-4F9F-836E-9CE02DCD8D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1" name="Text Box 1016">
          <a:extLst>
            <a:ext uri="{FF2B5EF4-FFF2-40B4-BE49-F238E27FC236}">
              <a16:creationId xmlns:a16="http://schemas.microsoft.com/office/drawing/2014/main" id="{58D259DC-B98B-4EBF-AE0D-6709A638B4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2" name="Text Box 1017">
          <a:extLst>
            <a:ext uri="{FF2B5EF4-FFF2-40B4-BE49-F238E27FC236}">
              <a16:creationId xmlns:a16="http://schemas.microsoft.com/office/drawing/2014/main" id="{EEA5ED18-1856-4D6E-B340-82817AFF8E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3" name="Text Box 1018">
          <a:extLst>
            <a:ext uri="{FF2B5EF4-FFF2-40B4-BE49-F238E27FC236}">
              <a16:creationId xmlns:a16="http://schemas.microsoft.com/office/drawing/2014/main" id="{00C2AA1F-2F20-4700-BC48-105496C126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4" name="Text Box 1019">
          <a:extLst>
            <a:ext uri="{FF2B5EF4-FFF2-40B4-BE49-F238E27FC236}">
              <a16:creationId xmlns:a16="http://schemas.microsoft.com/office/drawing/2014/main" id="{58E6DFFD-7BD5-4B0B-A97B-D6039D213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5" name="Text Box 1020">
          <a:extLst>
            <a:ext uri="{FF2B5EF4-FFF2-40B4-BE49-F238E27FC236}">
              <a16:creationId xmlns:a16="http://schemas.microsoft.com/office/drawing/2014/main" id="{C0810086-30DF-4BF3-805D-EE8662DD6B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6" name="Text Box 1021">
          <a:extLst>
            <a:ext uri="{FF2B5EF4-FFF2-40B4-BE49-F238E27FC236}">
              <a16:creationId xmlns:a16="http://schemas.microsoft.com/office/drawing/2014/main" id="{E58DC1A1-A422-4BF1-9634-7A2DD1DAD9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7" name="Text Box 1022">
          <a:extLst>
            <a:ext uri="{FF2B5EF4-FFF2-40B4-BE49-F238E27FC236}">
              <a16:creationId xmlns:a16="http://schemas.microsoft.com/office/drawing/2014/main" id="{0858479F-17CF-422A-B1E7-C392EDB9B3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8" name="Text Box 1023">
          <a:extLst>
            <a:ext uri="{FF2B5EF4-FFF2-40B4-BE49-F238E27FC236}">
              <a16:creationId xmlns:a16="http://schemas.microsoft.com/office/drawing/2014/main" id="{6632F21D-9D53-465D-A22F-05ECEB710C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79" name="Text Box 1024">
          <a:extLst>
            <a:ext uri="{FF2B5EF4-FFF2-40B4-BE49-F238E27FC236}">
              <a16:creationId xmlns:a16="http://schemas.microsoft.com/office/drawing/2014/main" id="{6F1FC09E-E69D-45E0-9897-50153AD505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0" name="Text Box 1025">
          <a:extLst>
            <a:ext uri="{FF2B5EF4-FFF2-40B4-BE49-F238E27FC236}">
              <a16:creationId xmlns:a16="http://schemas.microsoft.com/office/drawing/2014/main" id="{8DF1FF70-386B-4C7C-9353-3288DB38C7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1" name="Text Box 1026">
          <a:extLst>
            <a:ext uri="{FF2B5EF4-FFF2-40B4-BE49-F238E27FC236}">
              <a16:creationId xmlns:a16="http://schemas.microsoft.com/office/drawing/2014/main" id="{0EA8D684-5027-4531-9316-0858778506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2" name="Text Box 1027">
          <a:extLst>
            <a:ext uri="{FF2B5EF4-FFF2-40B4-BE49-F238E27FC236}">
              <a16:creationId xmlns:a16="http://schemas.microsoft.com/office/drawing/2014/main" id="{A3AB210F-AD3F-4519-BEF1-B815E286FA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3" name="Text Box 1028">
          <a:extLst>
            <a:ext uri="{FF2B5EF4-FFF2-40B4-BE49-F238E27FC236}">
              <a16:creationId xmlns:a16="http://schemas.microsoft.com/office/drawing/2014/main" id="{66B7C43B-36B4-4B05-871C-30B57236C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4" name="Text Box 1029">
          <a:extLst>
            <a:ext uri="{FF2B5EF4-FFF2-40B4-BE49-F238E27FC236}">
              <a16:creationId xmlns:a16="http://schemas.microsoft.com/office/drawing/2014/main" id="{D8C82349-16BA-40B9-933C-223F839297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5" name="Text Box 1030">
          <a:extLst>
            <a:ext uri="{FF2B5EF4-FFF2-40B4-BE49-F238E27FC236}">
              <a16:creationId xmlns:a16="http://schemas.microsoft.com/office/drawing/2014/main" id="{840DAB10-5490-430A-9333-FA464DDF64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6" name="Text Box 1031">
          <a:extLst>
            <a:ext uri="{FF2B5EF4-FFF2-40B4-BE49-F238E27FC236}">
              <a16:creationId xmlns:a16="http://schemas.microsoft.com/office/drawing/2014/main" id="{FFBBA84C-A415-42E4-B899-FF87FB827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7" name="Text Box 1032">
          <a:extLst>
            <a:ext uri="{FF2B5EF4-FFF2-40B4-BE49-F238E27FC236}">
              <a16:creationId xmlns:a16="http://schemas.microsoft.com/office/drawing/2014/main" id="{8175E9D2-54AC-4C66-8AA7-309009BAC6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8" name="Text Box 1033">
          <a:extLst>
            <a:ext uri="{FF2B5EF4-FFF2-40B4-BE49-F238E27FC236}">
              <a16:creationId xmlns:a16="http://schemas.microsoft.com/office/drawing/2014/main" id="{D257C2FD-5BAB-42F5-AC5B-71F43AAD182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89" name="Text Box 1034">
          <a:extLst>
            <a:ext uri="{FF2B5EF4-FFF2-40B4-BE49-F238E27FC236}">
              <a16:creationId xmlns:a16="http://schemas.microsoft.com/office/drawing/2014/main" id="{3F508978-584C-445E-8979-2BBAFC151A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0" name="Text Box 1035">
          <a:extLst>
            <a:ext uri="{FF2B5EF4-FFF2-40B4-BE49-F238E27FC236}">
              <a16:creationId xmlns:a16="http://schemas.microsoft.com/office/drawing/2014/main" id="{204D83C0-E69B-4B10-B49E-AB296550E5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1" name="Text Box 1036">
          <a:extLst>
            <a:ext uri="{FF2B5EF4-FFF2-40B4-BE49-F238E27FC236}">
              <a16:creationId xmlns:a16="http://schemas.microsoft.com/office/drawing/2014/main" id="{C4195154-631E-4B9C-AC08-F7F9041A6A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2" name="Text Box 1037">
          <a:extLst>
            <a:ext uri="{FF2B5EF4-FFF2-40B4-BE49-F238E27FC236}">
              <a16:creationId xmlns:a16="http://schemas.microsoft.com/office/drawing/2014/main" id="{B2811491-29B7-49C3-BAD4-CB8B4FB0EB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3" name="Text Box 1038">
          <a:extLst>
            <a:ext uri="{FF2B5EF4-FFF2-40B4-BE49-F238E27FC236}">
              <a16:creationId xmlns:a16="http://schemas.microsoft.com/office/drawing/2014/main" id="{1395A780-38B0-4C2F-ACFB-5A883A8825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4" name="Text Box 1039">
          <a:extLst>
            <a:ext uri="{FF2B5EF4-FFF2-40B4-BE49-F238E27FC236}">
              <a16:creationId xmlns:a16="http://schemas.microsoft.com/office/drawing/2014/main" id="{823DE3EA-49D4-4AB7-A03E-B5563013AA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5" name="Text Box 1040">
          <a:extLst>
            <a:ext uri="{FF2B5EF4-FFF2-40B4-BE49-F238E27FC236}">
              <a16:creationId xmlns:a16="http://schemas.microsoft.com/office/drawing/2014/main" id="{31D5D23E-B1B3-4E50-B17F-2CC29F4FE9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6" name="Text Box 1041">
          <a:extLst>
            <a:ext uri="{FF2B5EF4-FFF2-40B4-BE49-F238E27FC236}">
              <a16:creationId xmlns:a16="http://schemas.microsoft.com/office/drawing/2014/main" id="{391F3DA8-6EFA-4BCD-A5A8-683D3F720F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7" name="Text Box 1042">
          <a:extLst>
            <a:ext uri="{FF2B5EF4-FFF2-40B4-BE49-F238E27FC236}">
              <a16:creationId xmlns:a16="http://schemas.microsoft.com/office/drawing/2014/main" id="{BD1A6DB2-560B-49E0-B9A2-43F2ADA17C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8" name="Text Box 1043">
          <a:extLst>
            <a:ext uri="{FF2B5EF4-FFF2-40B4-BE49-F238E27FC236}">
              <a16:creationId xmlns:a16="http://schemas.microsoft.com/office/drawing/2014/main" id="{821EF4C8-5CB7-41BE-B772-18D6503199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599" name="Text Box 1044">
          <a:extLst>
            <a:ext uri="{FF2B5EF4-FFF2-40B4-BE49-F238E27FC236}">
              <a16:creationId xmlns:a16="http://schemas.microsoft.com/office/drawing/2014/main" id="{FAF378FA-7B91-4BA4-A5A2-0968C9F03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0" name="Text Box 1045">
          <a:extLst>
            <a:ext uri="{FF2B5EF4-FFF2-40B4-BE49-F238E27FC236}">
              <a16:creationId xmlns:a16="http://schemas.microsoft.com/office/drawing/2014/main" id="{20889CFF-93CF-459C-B80A-F58438A7D0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1" name="Text Box 1046">
          <a:extLst>
            <a:ext uri="{FF2B5EF4-FFF2-40B4-BE49-F238E27FC236}">
              <a16:creationId xmlns:a16="http://schemas.microsoft.com/office/drawing/2014/main" id="{68AA5922-B99B-48BD-8C19-43F379A4AB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2" name="Text Box 1047">
          <a:extLst>
            <a:ext uri="{FF2B5EF4-FFF2-40B4-BE49-F238E27FC236}">
              <a16:creationId xmlns:a16="http://schemas.microsoft.com/office/drawing/2014/main" id="{4DC9DCB4-080F-4A54-B660-43BCC576A1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3" name="Text Box 1048">
          <a:extLst>
            <a:ext uri="{FF2B5EF4-FFF2-40B4-BE49-F238E27FC236}">
              <a16:creationId xmlns:a16="http://schemas.microsoft.com/office/drawing/2014/main" id="{38C5BE88-A1F1-40F4-9EA4-80C420C67B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4" name="Text Box 1049">
          <a:extLst>
            <a:ext uri="{FF2B5EF4-FFF2-40B4-BE49-F238E27FC236}">
              <a16:creationId xmlns:a16="http://schemas.microsoft.com/office/drawing/2014/main" id="{64FE5D65-3F39-46F5-84AE-029E21F5EE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5" name="Text Box 1050">
          <a:extLst>
            <a:ext uri="{FF2B5EF4-FFF2-40B4-BE49-F238E27FC236}">
              <a16:creationId xmlns:a16="http://schemas.microsoft.com/office/drawing/2014/main" id="{4FEFD97E-8ECD-4D14-8F3B-8048F274C6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6" name="Text Box 1051">
          <a:extLst>
            <a:ext uri="{FF2B5EF4-FFF2-40B4-BE49-F238E27FC236}">
              <a16:creationId xmlns:a16="http://schemas.microsoft.com/office/drawing/2014/main" id="{5BA56B73-4794-4DBA-95EC-E1EBD250D2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7" name="Text Box 1052">
          <a:extLst>
            <a:ext uri="{FF2B5EF4-FFF2-40B4-BE49-F238E27FC236}">
              <a16:creationId xmlns:a16="http://schemas.microsoft.com/office/drawing/2014/main" id="{8F5DB519-CD4B-4F0A-9029-F2CAA7061C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8" name="Text Box 1053">
          <a:extLst>
            <a:ext uri="{FF2B5EF4-FFF2-40B4-BE49-F238E27FC236}">
              <a16:creationId xmlns:a16="http://schemas.microsoft.com/office/drawing/2014/main" id="{B9166244-7D54-4D42-8E4F-96C9D25837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09" name="Text Box 1054">
          <a:extLst>
            <a:ext uri="{FF2B5EF4-FFF2-40B4-BE49-F238E27FC236}">
              <a16:creationId xmlns:a16="http://schemas.microsoft.com/office/drawing/2014/main" id="{FB4E94C5-918C-4822-BF51-2DD6B5CCC2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0" name="Text Box 1055">
          <a:extLst>
            <a:ext uri="{FF2B5EF4-FFF2-40B4-BE49-F238E27FC236}">
              <a16:creationId xmlns:a16="http://schemas.microsoft.com/office/drawing/2014/main" id="{F42C33CB-FA94-4B8D-88C7-7214CEA6E9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1" name="Text Box 1056">
          <a:extLst>
            <a:ext uri="{FF2B5EF4-FFF2-40B4-BE49-F238E27FC236}">
              <a16:creationId xmlns:a16="http://schemas.microsoft.com/office/drawing/2014/main" id="{A0977A9D-DF92-46B7-B515-1ED729CBCD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2" name="Text Box 1057">
          <a:extLst>
            <a:ext uri="{FF2B5EF4-FFF2-40B4-BE49-F238E27FC236}">
              <a16:creationId xmlns:a16="http://schemas.microsoft.com/office/drawing/2014/main" id="{4BA38DB3-CC7F-4F2C-81A0-8CE6D32FB9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3" name="Text Box 1058">
          <a:extLst>
            <a:ext uri="{FF2B5EF4-FFF2-40B4-BE49-F238E27FC236}">
              <a16:creationId xmlns:a16="http://schemas.microsoft.com/office/drawing/2014/main" id="{27C2CDB3-B19E-46E0-88E3-B2A936F418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4" name="Text Box 1059">
          <a:extLst>
            <a:ext uri="{FF2B5EF4-FFF2-40B4-BE49-F238E27FC236}">
              <a16:creationId xmlns:a16="http://schemas.microsoft.com/office/drawing/2014/main" id="{FC44924C-8C9A-40DD-B32B-E6E1640D04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5" name="Text Box 1060">
          <a:extLst>
            <a:ext uri="{FF2B5EF4-FFF2-40B4-BE49-F238E27FC236}">
              <a16:creationId xmlns:a16="http://schemas.microsoft.com/office/drawing/2014/main" id="{17DB6DCC-55A2-4845-884F-E8FE003EBA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6" name="Text Box 1061">
          <a:extLst>
            <a:ext uri="{FF2B5EF4-FFF2-40B4-BE49-F238E27FC236}">
              <a16:creationId xmlns:a16="http://schemas.microsoft.com/office/drawing/2014/main" id="{ACAA7E49-4BFD-48A4-AAE0-16CB413985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7" name="Text Box 1062">
          <a:extLst>
            <a:ext uri="{FF2B5EF4-FFF2-40B4-BE49-F238E27FC236}">
              <a16:creationId xmlns:a16="http://schemas.microsoft.com/office/drawing/2014/main" id="{9F0FF6B5-B91A-4401-8CD6-B4715644B6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8" name="Text Box 1063">
          <a:extLst>
            <a:ext uri="{FF2B5EF4-FFF2-40B4-BE49-F238E27FC236}">
              <a16:creationId xmlns:a16="http://schemas.microsoft.com/office/drawing/2014/main" id="{AB78E061-18BF-4FAF-87D4-971F852954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19" name="Text Box 1064">
          <a:extLst>
            <a:ext uri="{FF2B5EF4-FFF2-40B4-BE49-F238E27FC236}">
              <a16:creationId xmlns:a16="http://schemas.microsoft.com/office/drawing/2014/main" id="{EEC34436-A825-47C1-B283-737CAC7DE0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0" name="Text Box 1065">
          <a:extLst>
            <a:ext uri="{FF2B5EF4-FFF2-40B4-BE49-F238E27FC236}">
              <a16:creationId xmlns:a16="http://schemas.microsoft.com/office/drawing/2014/main" id="{4E8C1192-D795-44BD-8425-EA46A7D3E8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1" name="Text Box 1066">
          <a:extLst>
            <a:ext uri="{FF2B5EF4-FFF2-40B4-BE49-F238E27FC236}">
              <a16:creationId xmlns:a16="http://schemas.microsoft.com/office/drawing/2014/main" id="{A61B7684-6870-416E-B474-65F3BA1DF3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2" name="Text Box 1067">
          <a:extLst>
            <a:ext uri="{FF2B5EF4-FFF2-40B4-BE49-F238E27FC236}">
              <a16:creationId xmlns:a16="http://schemas.microsoft.com/office/drawing/2014/main" id="{3E7E45F3-2DEA-4B1D-8E3A-9B89AF2366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3" name="Text Box 1068">
          <a:extLst>
            <a:ext uri="{FF2B5EF4-FFF2-40B4-BE49-F238E27FC236}">
              <a16:creationId xmlns:a16="http://schemas.microsoft.com/office/drawing/2014/main" id="{993503E7-226B-4EA4-9F84-0E9AB67849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4" name="Text Box 1069">
          <a:extLst>
            <a:ext uri="{FF2B5EF4-FFF2-40B4-BE49-F238E27FC236}">
              <a16:creationId xmlns:a16="http://schemas.microsoft.com/office/drawing/2014/main" id="{C534F3BE-3CE8-4ACC-AB1D-622179794A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5" name="Text Box 1070">
          <a:extLst>
            <a:ext uri="{FF2B5EF4-FFF2-40B4-BE49-F238E27FC236}">
              <a16:creationId xmlns:a16="http://schemas.microsoft.com/office/drawing/2014/main" id="{72B44A20-CBB8-4486-8C9E-2A5669FA3A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6" name="Text Box 1071">
          <a:extLst>
            <a:ext uri="{FF2B5EF4-FFF2-40B4-BE49-F238E27FC236}">
              <a16:creationId xmlns:a16="http://schemas.microsoft.com/office/drawing/2014/main" id="{5D10FCE8-B8FF-4E50-B9FA-50A83D1088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7" name="Text Box 1072">
          <a:extLst>
            <a:ext uri="{FF2B5EF4-FFF2-40B4-BE49-F238E27FC236}">
              <a16:creationId xmlns:a16="http://schemas.microsoft.com/office/drawing/2014/main" id="{A4382B3C-15A4-4A6F-92E1-B64F31B67B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8" name="Text Box 1073">
          <a:extLst>
            <a:ext uri="{FF2B5EF4-FFF2-40B4-BE49-F238E27FC236}">
              <a16:creationId xmlns:a16="http://schemas.microsoft.com/office/drawing/2014/main" id="{2842E911-9073-42FB-B51E-7476368C3A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29" name="Text Box 1074">
          <a:extLst>
            <a:ext uri="{FF2B5EF4-FFF2-40B4-BE49-F238E27FC236}">
              <a16:creationId xmlns:a16="http://schemas.microsoft.com/office/drawing/2014/main" id="{6CEA547A-7B40-4CF5-BEA2-94E8A588DA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0" name="Text Box 1075">
          <a:extLst>
            <a:ext uri="{FF2B5EF4-FFF2-40B4-BE49-F238E27FC236}">
              <a16:creationId xmlns:a16="http://schemas.microsoft.com/office/drawing/2014/main" id="{9E96E8AF-B299-4081-94D7-D661AF39E81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1" name="Text Box 1076">
          <a:extLst>
            <a:ext uri="{FF2B5EF4-FFF2-40B4-BE49-F238E27FC236}">
              <a16:creationId xmlns:a16="http://schemas.microsoft.com/office/drawing/2014/main" id="{510A205D-38FD-462F-8F1C-B950C43B3E3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2" name="Text Box 1077">
          <a:extLst>
            <a:ext uri="{FF2B5EF4-FFF2-40B4-BE49-F238E27FC236}">
              <a16:creationId xmlns:a16="http://schemas.microsoft.com/office/drawing/2014/main" id="{C4D9A4D5-15B7-46A0-9A33-7033962A52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3" name="Text Box 1078">
          <a:extLst>
            <a:ext uri="{FF2B5EF4-FFF2-40B4-BE49-F238E27FC236}">
              <a16:creationId xmlns:a16="http://schemas.microsoft.com/office/drawing/2014/main" id="{47858A7D-9E01-4AD9-8A99-E97CEDA7B1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4" name="Text Box 1079">
          <a:extLst>
            <a:ext uri="{FF2B5EF4-FFF2-40B4-BE49-F238E27FC236}">
              <a16:creationId xmlns:a16="http://schemas.microsoft.com/office/drawing/2014/main" id="{F8FD8262-1AC9-4B00-BB88-3FB368355A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5" name="Text Box 1080">
          <a:extLst>
            <a:ext uri="{FF2B5EF4-FFF2-40B4-BE49-F238E27FC236}">
              <a16:creationId xmlns:a16="http://schemas.microsoft.com/office/drawing/2014/main" id="{8FE45CD0-0289-4A3D-9E8D-9A15840F59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6" name="Text Box 1081">
          <a:extLst>
            <a:ext uri="{FF2B5EF4-FFF2-40B4-BE49-F238E27FC236}">
              <a16:creationId xmlns:a16="http://schemas.microsoft.com/office/drawing/2014/main" id="{4468158E-0084-43D5-AA80-85561C470A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7" name="Text Box 1082">
          <a:extLst>
            <a:ext uri="{FF2B5EF4-FFF2-40B4-BE49-F238E27FC236}">
              <a16:creationId xmlns:a16="http://schemas.microsoft.com/office/drawing/2014/main" id="{E581C965-CD75-4B09-B6CF-79EAB39857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8" name="Text Box 1083">
          <a:extLst>
            <a:ext uri="{FF2B5EF4-FFF2-40B4-BE49-F238E27FC236}">
              <a16:creationId xmlns:a16="http://schemas.microsoft.com/office/drawing/2014/main" id="{1D6AC401-C12F-4CD1-80C9-4B717D54B6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39" name="Text Box 1084">
          <a:extLst>
            <a:ext uri="{FF2B5EF4-FFF2-40B4-BE49-F238E27FC236}">
              <a16:creationId xmlns:a16="http://schemas.microsoft.com/office/drawing/2014/main" id="{17EFCBEC-C901-4A6B-8140-CA3BC113AB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0" name="Text Box 1085">
          <a:extLst>
            <a:ext uri="{FF2B5EF4-FFF2-40B4-BE49-F238E27FC236}">
              <a16:creationId xmlns:a16="http://schemas.microsoft.com/office/drawing/2014/main" id="{4A0F7068-03D6-47A5-8509-CF0D0401193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1" name="Text Box 1086">
          <a:extLst>
            <a:ext uri="{FF2B5EF4-FFF2-40B4-BE49-F238E27FC236}">
              <a16:creationId xmlns:a16="http://schemas.microsoft.com/office/drawing/2014/main" id="{2E2491AF-B8E1-45DC-A538-4F26097BB8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2" name="Text Box 1087">
          <a:extLst>
            <a:ext uri="{FF2B5EF4-FFF2-40B4-BE49-F238E27FC236}">
              <a16:creationId xmlns:a16="http://schemas.microsoft.com/office/drawing/2014/main" id="{7A22AEAD-0AB3-4B80-BAF2-AFBC9967A3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3" name="Text Box 1088">
          <a:extLst>
            <a:ext uri="{FF2B5EF4-FFF2-40B4-BE49-F238E27FC236}">
              <a16:creationId xmlns:a16="http://schemas.microsoft.com/office/drawing/2014/main" id="{8F7F8BF3-6B1F-4C2F-AF38-6A28F102DC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4" name="Text Box 1089">
          <a:extLst>
            <a:ext uri="{FF2B5EF4-FFF2-40B4-BE49-F238E27FC236}">
              <a16:creationId xmlns:a16="http://schemas.microsoft.com/office/drawing/2014/main" id="{B0D1D43E-3C1A-4C3A-87E3-4CD3EB0960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5" name="Text Box 1090">
          <a:extLst>
            <a:ext uri="{FF2B5EF4-FFF2-40B4-BE49-F238E27FC236}">
              <a16:creationId xmlns:a16="http://schemas.microsoft.com/office/drawing/2014/main" id="{92AACDBA-95DE-4567-A983-C7411E023B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6" name="Text Box 1091">
          <a:extLst>
            <a:ext uri="{FF2B5EF4-FFF2-40B4-BE49-F238E27FC236}">
              <a16:creationId xmlns:a16="http://schemas.microsoft.com/office/drawing/2014/main" id="{12B8A94B-08FC-46A3-B5FF-97D25C65B3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7" name="Text Box 1092">
          <a:extLst>
            <a:ext uri="{FF2B5EF4-FFF2-40B4-BE49-F238E27FC236}">
              <a16:creationId xmlns:a16="http://schemas.microsoft.com/office/drawing/2014/main" id="{99D84274-DEAF-49E3-AA1C-3F5CEF08B5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8" name="Text Box 1093">
          <a:extLst>
            <a:ext uri="{FF2B5EF4-FFF2-40B4-BE49-F238E27FC236}">
              <a16:creationId xmlns:a16="http://schemas.microsoft.com/office/drawing/2014/main" id="{DE8F1AB4-A054-495D-87C0-31D03F33B8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49" name="Text Box 1094">
          <a:extLst>
            <a:ext uri="{FF2B5EF4-FFF2-40B4-BE49-F238E27FC236}">
              <a16:creationId xmlns:a16="http://schemas.microsoft.com/office/drawing/2014/main" id="{7D5BDB75-F154-4A9E-A743-19A013C4C7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0" name="Text Box 1095">
          <a:extLst>
            <a:ext uri="{FF2B5EF4-FFF2-40B4-BE49-F238E27FC236}">
              <a16:creationId xmlns:a16="http://schemas.microsoft.com/office/drawing/2014/main" id="{0EA2FFE1-D909-418C-87BA-D40ACFFDF7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1" name="Text Box 1096">
          <a:extLst>
            <a:ext uri="{FF2B5EF4-FFF2-40B4-BE49-F238E27FC236}">
              <a16:creationId xmlns:a16="http://schemas.microsoft.com/office/drawing/2014/main" id="{00775FE0-1B84-4596-897D-43C3D6B56D9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2" name="Text Box 1097">
          <a:extLst>
            <a:ext uri="{FF2B5EF4-FFF2-40B4-BE49-F238E27FC236}">
              <a16:creationId xmlns:a16="http://schemas.microsoft.com/office/drawing/2014/main" id="{0C463E8C-D708-448F-B703-4C40114A5D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3" name="Text Box 1098">
          <a:extLst>
            <a:ext uri="{FF2B5EF4-FFF2-40B4-BE49-F238E27FC236}">
              <a16:creationId xmlns:a16="http://schemas.microsoft.com/office/drawing/2014/main" id="{23F09769-5C77-4CC5-8735-80C881BA71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4" name="Text Box 1099">
          <a:extLst>
            <a:ext uri="{FF2B5EF4-FFF2-40B4-BE49-F238E27FC236}">
              <a16:creationId xmlns:a16="http://schemas.microsoft.com/office/drawing/2014/main" id="{DB518492-C4FE-47EB-BD31-5FF5B6E120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5" name="Text Box 1100">
          <a:extLst>
            <a:ext uri="{FF2B5EF4-FFF2-40B4-BE49-F238E27FC236}">
              <a16:creationId xmlns:a16="http://schemas.microsoft.com/office/drawing/2014/main" id="{BEC4E62C-08F1-4E45-B048-2CF88ED604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6" name="Text Box 1101">
          <a:extLst>
            <a:ext uri="{FF2B5EF4-FFF2-40B4-BE49-F238E27FC236}">
              <a16:creationId xmlns:a16="http://schemas.microsoft.com/office/drawing/2014/main" id="{4571B1FC-EC66-4BD9-A353-AA266E5431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7" name="Text Box 1102">
          <a:extLst>
            <a:ext uri="{FF2B5EF4-FFF2-40B4-BE49-F238E27FC236}">
              <a16:creationId xmlns:a16="http://schemas.microsoft.com/office/drawing/2014/main" id="{2C43E13B-36D5-4D50-99D9-5899DF4B0F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8" name="Text Box 1103">
          <a:extLst>
            <a:ext uri="{FF2B5EF4-FFF2-40B4-BE49-F238E27FC236}">
              <a16:creationId xmlns:a16="http://schemas.microsoft.com/office/drawing/2014/main" id="{67CE32FA-823E-4A04-82C6-574D0DC3BB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59" name="Text Box 1104">
          <a:extLst>
            <a:ext uri="{FF2B5EF4-FFF2-40B4-BE49-F238E27FC236}">
              <a16:creationId xmlns:a16="http://schemas.microsoft.com/office/drawing/2014/main" id="{061C1869-6ED1-4E0B-9AFE-2C62A77E44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0" name="Text Box 1105">
          <a:extLst>
            <a:ext uri="{FF2B5EF4-FFF2-40B4-BE49-F238E27FC236}">
              <a16:creationId xmlns:a16="http://schemas.microsoft.com/office/drawing/2014/main" id="{BB456E23-BF53-49C0-AA28-A01DF077C5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1" name="Text Box 1106">
          <a:extLst>
            <a:ext uri="{FF2B5EF4-FFF2-40B4-BE49-F238E27FC236}">
              <a16:creationId xmlns:a16="http://schemas.microsoft.com/office/drawing/2014/main" id="{711C0077-3CDC-444A-9E66-92942A5F01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2" name="Text Box 1107">
          <a:extLst>
            <a:ext uri="{FF2B5EF4-FFF2-40B4-BE49-F238E27FC236}">
              <a16:creationId xmlns:a16="http://schemas.microsoft.com/office/drawing/2014/main" id="{70836915-CBC0-4BC3-B43C-42CC285A8B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3" name="Text Box 1108">
          <a:extLst>
            <a:ext uri="{FF2B5EF4-FFF2-40B4-BE49-F238E27FC236}">
              <a16:creationId xmlns:a16="http://schemas.microsoft.com/office/drawing/2014/main" id="{ABDBF89B-25F7-44C1-A501-46E11B534F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4" name="Text Box 1109">
          <a:extLst>
            <a:ext uri="{FF2B5EF4-FFF2-40B4-BE49-F238E27FC236}">
              <a16:creationId xmlns:a16="http://schemas.microsoft.com/office/drawing/2014/main" id="{91B0D63C-CA2D-4204-961B-365FD6F98B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5" name="Text Box 1110">
          <a:extLst>
            <a:ext uri="{FF2B5EF4-FFF2-40B4-BE49-F238E27FC236}">
              <a16:creationId xmlns:a16="http://schemas.microsoft.com/office/drawing/2014/main" id="{E2B46196-A187-43F1-AEBB-9E9587E8C5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6" name="Text Box 1111">
          <a:extLst>
            <a:ext uri="{FF2B5EF4-FFF2-40B4-BE49-F238E27FC236}">
              <a16:creationId xmlns:a16="http://schemas.microsoft.com/office/drawing/2014/main" id="{E69CEA86-F3CD-4A63-A660-55429AA471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7" name="Text Box 1112">
          <a:extLst>
            <a:ext uri="{FF2B5EF4-FFF2-40B4-BE49-F238E27FC236}">
              <a16:creationId xmlns:a16="http://schemas.microsoft.com/office/drawing/2014/main" id="{9FF1AFCC-1F82-4529-AE43-AF2A816F52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8" name="Text Box 1113">
          <a:extLst>
            <a:ext uri="{FF2B5EF4-FFF2-40B4-BE49-F238E27FC236}">
              <a16:creationId xmlns:a16="http://schemas.microsoft.com/office/drawing/2014/main" id="{E13C43A7-3975-44B5-913B-E187F046B1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69" name="Text Box 1114">
          <a:extLst>
            <a:ext uri="{FF2B5EF4-FFF2-40B4-BE49-F238E27FC236}">
              <a16:creationId xmlns:a16="http://schemas.microsoft.com/office/drawing/2014/main" id="{EE6DAB1F-C83D-4909-AE3B-466ACB2AE1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0" name="Text Box 1115">
          <a:extLst>
            <a:ext uri="{FF2B5EF4-FFF2-40B4-BE49-F238E27FC236}">
              <a16:creationId xmlns:a16="http://schemas.microsoft.com/office/drawing/2014/main" id="{EBF32383-B9C8-4321-9E48-2CCAFB406B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1" name="Text Box 1116">
          <a:extLst>
            <a:ext uri="{FF2B5EF4-FFF2-40B4-BE49-F238E27FC236}">
              <a16:creationId xmlns:a16="http://schemas.microsoft.com/office/drawing/2014/main" id="{93053FC3-4771-4E53-A86D-CF2074A337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2" name="Text Box 1117">
          <a:extLst>
            <a:ext uri="{FF2B5EF4-FFF2-40B4-BE49-F238E27FC236}">
              <a16:creationId xmlns:a16="http://schemas.microsoft.com/office/drawing/2014/main" id="{F28F8EE2-AE56-46EF-B824-498729008F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3" name="Text Box 1118">
          <a:extLst>
            <a:ext uri="{FF2B5EF4-FFF2-40B4-BE49-F238E27FC236}">
              <a16:creationId xmlns:a16="http://schemas.microsoft.com/office/drawing/2014/main" id="{A2288B93-D1C7-4205-B515-CE6E958A68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4" name="Text Box 1119">
          <a:extLst>
            <a:ext uri="{FF2B5EF4-FFF2-40B4-BE49-F238E27FC236}">
              <a16:creationId xmlns:a16="http://schemas.microsoft.com/office/drawing/2014/main" id="{1BB88234-4D46-4D33-A52E-7EAF534E71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5" name="Text Box 1120">
          <a:extLst>
            <a:ext uri="{FF2B5EF4-FFF2-40B4-BE49-F238E27FC236}">
              <a16:creationId xmlns:a16="http://schemas.microsoft.com/office/drawing/2014/main" id="{89074872-AA7C-4B67-87CB-57552D8428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C5C1CC0A-41BA-4B77-A8A2-9EAA15BA48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7" name="Text Box 1122">
          <a:extLst>
            <a:ext uri="{FF2B5EF4-FFF2-40B4-BE49-F238E27FC236}">
              <a16:creationId xmlns:a16="http://schemas.microsoft.com/office/drawing/2014/main" id="{F257B7FB-9B24-41B1-883F-8B28503EE3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8" name="Text Box 1123">
          <a:extLst>
            <a:ext uri="{FF2B5EF4-FFF2-40B4-BE49-F238E27FC236}">
              <a16:creationId xmlns:a16="http://schemas.microsoft.com/office/drawing/2014/main" id="{AF316648-724B-4742-8052-91847610E7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79" name="Text Box 1124">
          <a:extLst>
            <a:ext uri="{FF2B5EF4-FFF2-40B4-BE49-F238E27FC236}">
              <a16:creationId xmlns:a16="http://schemas.microsoft.com/office/drawing/2014/main" id="{F5ACEB55-78F2-433E-A45D-213DD924BA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0" name="Text Box 1125">
          <a:extLst>
            <a:ext uri="{FF2B5EF4-FFF2-40B4-BE49-F238E27FC236}">
              <a16:creationId xmlns:a16="http://schemas.microsoft.com/office/drawing/2014/main" id="{DFA0E839-E6D7-488E-9C6F-0DD625991E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1" name="Text Box 1126">
          <a:extLst>
            <a:ext uri="{FF2B5EF4-FFF2-40B4-BE49-F238E27FC236}">
              <a16:creationId xmlns:a16="http://schemas.microsoft.com/office/drawing/2014/main" id="{4CD2B9F5-BDB5-4DC2-97A4-9D9E2428DB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2" name="Text Box 1127">
          <a:extLst>
            <a:ext uri="{FF2B5EF4-FFF2-40B4-BE49-F238E27FC236}">
              <a16:creationId xmlns:a16="http://schemas.microsoft.com/office/drawing/2014/main" id="{0AE67D0D-756B-4358-99A6-E0AA1CE2BA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3" name="Text Box 1128">
          <a:extLst>
            <a:ext uri="{FF2B5EF4-FFF2-40B4-BE49-F238E27FC236}">
              <a16:creationId xmlns:a16="http://schemas.microsoft.com/office/drawing/2014/main" id="{2F30922E-C095-4A48-AC67-2D917BC0CE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4" name="Text Box 1129">
          <a:extLst>
            <a:ext uri="{FF2B5EF4-FFF2-40B4-BE49-F238E27FC236}">
              <a16:creationId xmlns:a16="http://schemas.microsoft.com/office/drawing/2014/main" id="{7631F179-1A30-46EA-8B30-69105B3F6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5" name="Text Box 1130">
          <a:extLst>
            <a:ext uri="{FF2B5EF4-FFF2-40B4-BE49-F238E27FC236}">
              <a16:creationId xmlns:a16="http://schemas.microsoft.com/office/drawing/2014/main" id="{16991600-8C48-4DCD-AF0D-266A294F1D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6" name="Text Box 1131">
          <a:extLst>
            <a:ext uri="{FF2B5EF4-FFF2-40B4-BE49-F238E27FC236}">
              <a16:creationId xmlns:a16="http://schemas.microsoft.com/office/drawing/2014/main" id="{68EAA3B2-912A-4379-B719-7E895FECAD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7" name="Text Box 1132">
          <a:extLst>
            <a:ext uri="{FF2B5EF4-FFF2-40B4-BE49-F238E27FC236}">
              <a16:creationId xmlns:a16="http://schemas.microsoft.com/office/drawing/2014/main" id="{D3E1C735-B3D7-4AFB-B800-6ADD0DF5C7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8" name="Text Box 1133">
          <a:extLst>
            <a:ext uri="{FF2B5EF4-FFF2-40B4-BE49-F238E27FC236}">
              <a16:creationId xmlns:a16="http://schemas.microsoft.com/office/drawing/2014/main" id="{39FD9D4C-0FB6-4795-93BC-F5D081C6A4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89" name="Text Box 1134">
          <a:extLst>
            <a:ext uri="{FF2B5EF4-FFF2-40B4-BE49-F238E27FC236}">
              <a16:creationId xmlns:a16="http://schemas.microsoft.com/office/drawing/2014/main" id="{C5E21318-75DA-4B4D-B33A-9425E75C76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0" name="Text Box 1135">
          <a:extLst>
            <a:ext uri="{FF2B5EF4-FFF2-40B4-BE49-F238E27FC236}">
              <a16:creationId xmlns:a16="http://schemas.microsoft.com/office/drawing/2014/main" id="{D139564B-7AB1-4EA9-9FF9-A375FB5CF4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1" name="Text Box 1136">
          <a:extLst>
            <a:ext uri="{FF2B5EF4-FFF2-40B4-BE49-F238E27FC236}">
              <a16:creationId xmlns:a16="http://schemas.microsoft.com/office/drawing/2014/main" id="{E09108EF-BF33-42D0-ACB5-3458E91C5B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2" name="Text Box 1137">
          <a:extLst>
            <a:ext uri="{FF2B5EF4-FFF2-40B4-BE49-F238E27FC236}">
              <a16:creationId xmlns:a16="http://schemas.microsoft.com/office/drawing/2014/main" id="{9B85D5B0-B180-48EA-947E-1DC389784B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3" name="Text Box 1138">
          <a:extLst>
            <a:ext uri="{FF2B5EF4-FFF2-40B4-BE49-F238E27FC236}">
              <a16:creationId xmlns:a16="http://schemas.microsoft.com/office/drawing/2014/main" id="{B8FC6471-D763-4490-BA2E-E39814F524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4" name="Text Box 1139">
          <a:extLst>
            <a:ext uri="{FF2B5EF4-FFF2-40B4-BE49-F238E27FC236}">
              <a16:creationId xmlns:a16="http://schemas.microsoft.com/office/drawing/2014/main" id="{73F36B8B-0E21-40AC-9C99-9D1B2FFA53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5" name="Text Box 1140">
          <a:extLst>
            <a:ext uri="{FF2B5EF4-FFF2-40B4-BE49-F238E27FC236}">
              <a16:creationId xmlns:a16="http://schemas.microsoft.com/office/drawing/2014/main" id="{9F6B4721-F61A-44D0-BB18-43BF976DEF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6" name="Text Box 1141">
          <a:extLst>
            <a:ext uri="{FF2B5EF4-FFF2-40B4-BE49-F238E27FC236}">
              <a16:creationId xmlns:a16="http://schemas.microsoft.com/office/drawing/2014/main" id="{D72DBA64-B63B-4283-9093-1FFD22913A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7" name="Text Box 1142">
          <a:extLst>
            <a:ext uri="{FF2B5EF4-FFF2-40B4-BE49-F238E27FC236}">
              <a16:creationId xmlns:a16="http://schemas.microsoft.com/office/drawing/2014/main" id="{3C8764E4-FE47-43EF-B5FC-7CA1072720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8" name="Text Box 1143">
          <a:extLst>
            <a:ext uri="{FF2B5EF4-FFF2-40B4-BE49-F238E27FC236}">
              <a16:creationId xmlns:a16="http://schemas.microsoft.com/office/drawing/2014/main" id="{CE0660DB-1D00-42B4-AD4C-E206B8E30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699" name="Text Box 1144">
          <a:extLst>
            <a:ext uri="{FF2B5EF4-FFF2-40B4-BE49-F238E27FC236}">
              <a16:creationId xmlns:a16="http://schemas.microsoft.com/office/drawing/2014/main" id="{E5E36C4F-9CF9-4C8E-92F6-7116A6ABD1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0" name="Text Box 1145">
          <a:extLst>
            <a:ext uri="{FF2B5EF4-FFF2-40B4-BE49-F238E27FC236}">
              <a16:creationId xmlns:a16="http://schemas.microsoft.com/office/drawing/2014/main" id="{D1B7BA03-5CED-4A3E-8EED-72C20E68BA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1" name="Text Box 1146">
          <a:extLst>
            <a:ext uri="{FF2B5EF4-FFF2-40B4-BE49-F238E27FC236}">
              <a16:creationId xmlns:a16="http://schemas.microsoft.com/office/drawing/2014/main" id="{11F6F045-C0AE-4836-8A38-02F8EB7222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2" name="Text Box 1147">
          <a:extLst>
            <a:ext uri="{FF2B5EF4-FFF2-40B4-BE49-F238E27FC236}">
              <a16:creationId xmlns:a16="http://schemas.microsoft.com/office/drawing/2014/main" id="{8499541A-6EBF-4306-B7C5-F5E97CD814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3" name="Text Box 1148">
          <a:extLst>
            <a:ext uri="{FF2B5EF4-FFF2-40B4-BE49-F238E27FC236}">
              <a16:creationId xmlns:a16="http://schemas.microsoft.com/office/drawing/2014/main" id="{204B48D5-85FB-46A7-A8F0-D87E905B1E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4" name="Text Box 1149">
          <a:extLst>
            <a:ext uri="{FF2B5EF4-FFF2-40B4-BE49-F238E27FC236}">
              <a16:creationId xmlns:a16="http://schemas.microsoft.com/office/drawing/2014/main" id="{B88E61C9-2D40-494D-90FE-1DBB137685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5" name="Text Box 1150">
          <a:extLst>
            <a:ext uri="{FF2B5EF4-FFF2-40B4-BE49-F238E27FC236}">
              <a16:creationId xmlns:a16="http://schemas.microsoft.com/office/drawing/2014/main" id="{067BED17-EDD2-4606-8B2E-883A026BC5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6" name="Text Box 1151">
          <a:extLst>
            <a:ext uri="{FF2B5EF4-FFF2-40B4-BE49-F238E27FC236}">
              <a16:creationId xmlns:a16="http://schemas.microsoft.com/office/drawing/2014/main" id="{3A76A415-8DBB-42A4-A4CE-2C70FFA423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7" name="Text Box 1152">
          <a:extLst>
            <a:ext uri="{FF2B5EF4-FFF2-40B4-BE49-F238E27FC236}">
              <a16:creationId xmlns:a16="http://schemas.microsoft.com/office/drawing/2014/main" id="{81C99E52-A343-4C1A-BBFA-3CAFB4F597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8" name="Text Box 1153">
          <a:extLst>
            <a:ext uri="{FF2B5EF4-FFF2-40B4-BE49-F238E27FC236}">
              <a16:creationId xmlns:a16="http://schemas.microsoft.com/office/drawing/2014/main" id="{6AAEA5BD-9BED-4E5A-A3C7-37EFC4257F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09" name="Text Box 1154">
          <a:extLst>
            <a:ext uri="{FF2B5EF4-FFF2-40B4-BE49-F238E27FC236}">
              <a16:creationId xmlns:a16="http://schemas.microsoft.com/office/drawing/2014/main" id="{EDADA1C4-C5E5-40A9-A9EF-E3E6501B2C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0" name="Text Box 1155">
          <a:extLst>
            <a:ext uri="{FF2B5EF4-FFF2-40B4-BE49-F238E27FC236}">
              <a16:creationId xmlns:a16="http://schemas.microsoft.com/office/drawing/2014/main" id="{F5135547-056E-41C2-A0C4-2820AF4317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1" name="Text Box 1156">
          <a:extLst>
            <a:ext uri="{FF2B5EF4-FFF2-40B4-BE49-F238E27FC236}">
              <a16:creationId xmlns:a16="http://schemas.microsoft.com/office/drawing/2014/main" id="{F077D485-6185-45C6-9C1C-F9FD6D0AE6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2" name="Text Box 1157">
          <a:extLst>
            <a:ext uri="{FF2B5EF4-FFF2-40B4-BE49-F238E27FC236}">
              <a16:creationId xmlns:a16="http://schemas.microsoft.com/office/drawing/2014/main" id="{C1F3B6FE-DBF3-4B23-A2EB-40EA5E24E1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3" name="Text Box 1158">
          <a:extLst>
            <a:ext uri="{FF2B5EF4-FFF2-40B4-BE49-F238E27FC236}">
              <a16:creationId xmlns:a16="http://schemas.microsoft.com/office/drawing/2014/main" id="{AFEE7228-9613-464F-B49F-D407A909A4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4" name="Text Box 1159">
          <a:extLst>
            <a:ext uri="{FF2B5EF4-FFF2-40B4-BE49-F238E27FC236}">
              <a16:creationId xmlns:a16="http://schemas.microsoft.com/office/drawing/2014/main" id="{5833D8FE-F9AF-4AEC-BDFD-08B5B8F005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5" name="Text Box 1160">
          <a:extLst>
            <a:ext uri="{FF2B5EF4-FFF2-40B4-BE49-F238E27FC236}">
              <a16:creationId xmlns:a16="http://schemas.microsoft.com/office/drawing/2014/main" id="{9EB8E11F-E71B-42C4-970A-574E8A6D8A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6" name="Text Box 1161">
          <a:extLst>
            <a:ext uri="{FF2B5EF4-FFF2-40B4-BE49-F238E27FC236}">
              <a16:creationId xmlns:a16="http://schemas.microsoft.com/office/drawing/2014/main" id="{D4E1D31D-ABE8-4BB8-8EFF-D633F305C3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7" name="Text Box 1162">
          <a:extLst>
            <a:ext uri="{FF2B5EF4-FFF2-40B4-BE49-F238E27FC236}">
              <a16:creationId xmlns:a16="http://schemas.microsoft.com/office/drawing/2014/main" id="{A364011D-B4CD-4C92-A4FC-8C491F4AF3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8" name="Text Box 1163">
          <a:extLst>
            <a:ext uri="{FF2B5EF4-FFF2-40B4-BE49-F238E27FC236}">
              <a16:creationId xmlns:a16="http://schemas.microsoft.com/office/drawing/2014/main" id="{38522F1D-0845-40EF-8D7A-98171BAC25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19" name="Text Box 1164">
          <a:extLst>
            <a:ext uri="{FF2B5EF4-FFF2-40B4-BE49-F238E27FC236}">
              <a16:creationId xmlns:a16="http://schemas.microsoft.com/office/drawing/2014/main" id="{B423EA9E-BF21-4C88-B417-959A7E0098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0" name="Text Box 1165">
          <a:extLst>
            <a:ext uri="{FF2B5EF4-FFF2-40B4-BE49-F238E27FC236}">
              <a16:creationId xmlns:a16="http://schemas.microsoft.com/office/drawing/2014/main" id="{6FADC359-CEFE-48C7-BE6E-F4D3012328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1" name="Text Box 1166">
          <a:extLst>
            <a:ext uri="{FF2B5EF4-FFF2-40B4-BE49-F238E27FC236}">
              <a16:creationId xmlns:a16="http://schemas.microsoft.com/office/drawing/2014/main" id="{6A713A69-2330-4BC6-8757-B31F5DA6C6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2" name="Text Box 1167">
          <a:extLst>
            <a:ext uri="{FF2B5EF4-FFF2-40B4-BE49-F238E27FC236}">
              <a16:creationId xmlns:a16="http://schemas.microsoft.com/office/drawing/2014/main" id="{C2F84263-FECA-4BC4-B2E7-8212DF428E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3" name="Text Box 1168">
          <a:extLst>
            <a:ext uri="{FF2B5EF4-FFF2-40B4-BE49-F238E27FC236}">
              <a16:creationId xmlns:a16="http://schemas.microsoft.com/office/drawing/2014/main" id="{DCE81C40-D4A9-43E7-97AE-9347A7F167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4" name="Text Box 1169">
          <a:extLst>
            <a:ext uri="{FF2B5EF4-FFF2-40B4-BE49-F238E27FC236}">
              <a16:creationId xmlns:a16="http://schemas.microsoft.com/office/drawing/2014/main" id="{32F54904-FECA-4E68-8E41-F4EA173E4C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5" name="Text Box 1170">
          <a:extLst>
            <a:ext uri="{FF2B5EF4-FFF2-40B4-BE49-F238E27FC236}">
              <a16:creationId xmlns:a16="http://schemas.microsoft.com/office/drawing/2014/main" id="{AFAFEE19-754D-4309-B972-A4EC17A22C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6" name="Text Box 1171">
          <a:extLst>
            <a:ext uri="{FF2B5EF4-FFF2-40B4-BE49-F238E27FC236}">
              <a16:creationId xmlns:a16="http://schemas.microsoft.com/office/drawing/2014/main" id="{C9CC5037-72FE-46B5-ADC0-78C6B70F8D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7" name="Text Box 1172">
          <a:extLst>
            <a:ext uri="{FF2B5EF4-FFF2-40B4-BE49-F238E27FC236}">
              <a16:creationId xmlns:a16="http://schemas.microsoft.com/office/drawing/2014/main" id="{544BB8CF-A20F-4CF4-8042-2996263BAC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8" name="Text Box 1173">
          <a:extLst>
            <a:ext uri="{FF2B5EF4-FFF2-40B4-BE49-F238E27FC236}">
              <a16:creationId xmlns:a16="http://schemas.microsoft.com/office/drawing/2014/main" id="{49788ADD-D363-4431-A947-2FCA670712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29" name="Text Box 1174">
          <a:extLst>
            <a:ext uri="{FF2B5EF4-FFF2-40B4-BE49-F238E27FC236}">
              <a16:creationId xmlns:a16="http://schemas.microsoft.com/office/drawing/2014/main" id="{51A9AA97-38F8-4941-B985-96D1B096EB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0" name="Text Box 1175">
          <a:extLst>
            <a:ext uri="{FF2B5EF4-FFF2-40B4-BE49-F238E27FC236}">
              <a16:creationId xmlns:a16="http://schemas.microsoft.com/office/drawing/2014/main" id="{03663CD5-31FB-4E9B-8090-1C4E8202BF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1" name="Text Box 1176">
          <a:extLst>
            <a:ext uri="{FF2B5EF4-FFF2-40B4-BE49-F238E27FC236}">
              <a16:creationId xmlns:a16="http://schemas.microsoft.com/office/drawing/2014/main" id="{4AE2409D-77DF-45C9-8F2A-F4902079B7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2" name="Text Box 1177">
          <a:extLst>
            <a:ext uri="{FF2B5EF4-FFF2-40B4-BE49-F238E27FC236}">
              <a16:creationId xmlns:a16="http://schemas.microsoft.com/office/drawing/2014/main" id="{7D24F9FC-5C05-41A6-AC55-A44EE3D1E4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3" name="Text Box 1178">
          <a:extLst>
            <a:ext uri="{FF2B5EF4-FFF2-40B4-BE49-F238E27FC236}">
              <a16:creationId xmlns:a16="http://schemas.microsoft.com/office/drawing/2014/main" id="{4CBCBB55-F19D-4862-ABB4-2CE0EBA0E9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4" name="Text Box 1179">
          <a:extLst>
            <a:ext uri="{FF2B5EF4-FFF2-40B4-BE49-F238E27FC236}">
              <a16:creationId xmlns:a16="http://schemas.microsoft.com/office/drawing/2014/main" id="{C78F986C-D660-48EF-A039-6FE54BD967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5" name="Text Box 1180">
          <a:extLst>
            <a:ext uri="{FF2B5EF4-FFF2-40B4-BE49-F238E27FC236}">
              <a16:creationId xmlns:a16="http://schemas.microsoft.com/office/drawing/2014/main" id="{55828E45-5C9E-4AC9-9D75-2C6832952A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6" name="Text Box 1181">
          <a:extLst>
            <a:ext uri="{FF2B5EF4-FFF2-40B4-BE49-F238E27FC236}">
              <a16:creationId xmlns:a16="http://schemas.microsoft.com/office/drawing/2014/main" id="{A9AEBE15-8EC5-420C-A3C0-938352D7E5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7" name="Text Box 1182">
          <a:extLst>
            <a:ext uri="{FF2B5EF4-FFF2-40B4-BE49-F238E27FC236}">
              <a16:creationId xmlns:a16="http://schemas.microsoft.com/office/drawing/2014/main" id="{F4EC9C49-CBE3-4401-93BD-DEF20F4B2EF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8" name="Text Box 1183">
          <a:extLst>
            <a:ext uri="{FF2B5EF4-FFF2-40B4-BE49-F238E27FC236}">
              <a16:creationId xmlns:a16="http://schemas.microsoft.com/office/drawing/2014/main" id="{741ABBAD-549E-4429-B899-30DA1444BB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39" name="Text Box 1184">
          <a:extLst>
            <a:ext uri="{FF2B5EF4-FFF2-40B4-BE49-F238E27FC236}">
              <a16:creationId xmlns:a16="http://schemas.microsoft.com/office/drawing/2014/main" id="{EB22A488-635F-4A68-A1F0-920C69D5F1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0" name="Text Box 1185">
          <a:extLst>
            <a:ext uri="{FF2B5EF4-FFF2-40B4-BE49-F238E27FC236}">
              <a16:creationId xmlns:a16="http://schemas.microsoft.com/office/drawing/2014/main" id="{90E75708-C66E-44AE-BC28-5A3A0829E5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1" name="Text Box 1186">
          <a:extLst>
            <a:ext uri="{FF2B5EF4-FFF2-40B4-BE49-F238E27FC236}">
              <a16:creationId xmlns:a16="http://schemas.microsoft.com/office/drawing/2014/main" id="{E4FF46FE-0381-4F93-AAB2-6B61971828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2" name="Text Box 1187">
          <a:extLst>
            <a:ext uri="{FF2B5EF4-FFF2-40B4-BE49-F238E27FC236}">
              <a16:creationId xmlns:a16="http://schemas.microsoft.com/office/drawing/2014/main" id="{75976EA6-CCEB-4F82-807F-FF4FBE38D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3" name="Text Box 1188">
          <a:extLst>
            <a:ext uri="{FF2B5EF4-FFF2-40B4-BE49-F238E27FC236}">
              <a16:creationId xmlns:a16="http://schemas.microsoft.com/office/drawing/2014/main" id="{D1FDBD2B-5789-4278-ACAD-763F0FD9CB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4" name="Text Box 1189">
          <a:extLst>
            <a:ext uri="{FF2B5EF4-FFF2-40B4-BE49-F238E27FC236}">
              <a16:creationId xmlns:a16="http://schemas.microsoft.com/office/drawing/2014/main" id="{D7C20218-7985-4307-B7DB-B8B561FC02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5" name="Text Box 1190">
          <a:extLst>
            <a:ext uri="{FF2B5EF4-FFF2-40B4-BE49-F238E27FC236}">
              <a16:creationId xmlns:a16="http://schemas.microsoft.com/office/drawing/2014/main" id="{877F8845-9E1B-4039-9091-F0AB2B74CD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6" name="Text Box 1191">
          <a:extLst>
            <a:ext uri="{FF2B5EF4-FFF2-40B4-BE49-F238E27FC236}">
              <a16:creationId xmlns:a16="http://schemas.microsoft.com/office/drawing/2014/main" id="{03C964AA-9AFD-4DF5-93FB-9D76BCCC8E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7" name="Text Box 1192">
          <a:extLst>
            <a:ext uri="{FF2B5EF4-FFF2-40B4-BE49-F238E27FC236}">
              <a16:creationId xmlns:a16="http://schemas.microsoft.com/office/drawing/2014/main" id="{07A0B1EF-1409-4CB0-92F3-ACA02C8161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8" name="Text Box 1193">
          <a:extLst>
            <a:ext uri="{FF2B5EF4-FFF2-40B4-BE49-F238E27FC236}">
              <a16:creationId xmlns:a16="http://schemas.microsoft.com/office/drawing/2014/main" id="{9FE920CD-C49D-443C-AA3D-932A133F09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49" name="Text Box 1194">
          <a:extLst>
            <a:ext uri="{FF2B5EF4-FFF2-40B4-BE49-F238E27FC236}">
              <a16:creationId xmlns:a16="http://schemas.microsoft.com/office/drawing/2014/main" id="{96C12D44-9D32-415A-8472-906DE400FE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0" name="Text Box 1195">
          <a:extLst>
            <a:ext uri="{FF2B5EF4-FFF2-40B4-BE49-F238E27FC236}">
              <a16:creationId xmlns:a16="http://schemas.microsoft.com/office/drawing/2014/main" id="{F12ED2EB-4DAD-491C-AD2B-86704F3D99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1" name="Text Box 1196">
          <a:extLst>
            <a:ext uri="{FF2B5EF4-FFF2-40B4-BE49-F238E27FC236}">
              <a16:creationId xmlns:a16="http://schemas.microsoft.com/office/drawing/2014/main" id="{0035102B-B2D1-4B27-A229-57578FD8F2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2" name="Text Box 1197">
          <a:extLst>
            <a:ext uri="{FF2B5EF4-FFF2-40B4-BE49-F238E27FC236}">
              <a16:creationId xmlns:a16="http://schemas.microsoft.com/office/drawing/2014/main" id="{2E2B7272-14B9-48B9-A3E2-00457AC280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3" name="Text Box 1198">
          <a:extLst>
            <a:ext uri="{FF2B5EF4-FFF2-40B4-BE49-F238E27FC236}">
              <a16:creationId xmlns:a16="http://schemas.microsoft.com/office/drawing/2014/main" id="{75B87E2A-EC1C-4EEB-B2B9-AAE952AE98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4" name="Text Box 1199">
          <a:extLst>
            <a:ext uri="{FF2B5EF4-FFF2-40B4-BE49-F238E27FC236}">
              <a16:creationId xmlns:a16="http://schemas.microsoft.com/office/drawing/2014/main" id="{3AB5D9C4-D74F-49D5-A049-B69A523BD4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5" name="Text Box 1200">
          <a:extLst>
            <a:ext uri="{FF2B5EF4-FFF2-40B4-BE49-F238E27FC236}">
              <a16:creationId xmlns:a16="http://schemas.microsoft.com/office/drawing/2014/main" id="{21159CE2-5921-4119-9AD5-DE52D492B20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6" name="Text Box 1201">
          <a:extLst>
            <a:ext uri="{FF2B5EF4-FFF2-40B4-BE49-F238E27FC236}">
              <a16:creationId xmlns:a16="http://schemas.microsoft.com/office/drawing/2014/main" id="{4718AC4D-E474-4182-B3C0-7BE77EB691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7" name="Text Box 1202">
          <a:extLst>
            <a:ext uri="{FF2B5EF4-FFF2-40B4-BE49-F238E27FC236}">
              <a16:creationId xmlns:a16="http://schemas.microsoft.com/office/drawing/2014/main" id="{A9BC6004-4E6B-41DC-A56A-28562C9B30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8" name="Text Box 1203">
          <a:extLst>
            <a:ext uri="{FF2B5EF4-FFF2-40B4-BE49-F238E27FC236}">
              <a16:creationId xmlns:a16="http://schemas.microsoft.com/office/drawing/2014/main" id="{6B2A82E8-F754-453A-AA54-16A748AC62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59" name="Text Box 1204">
          <a:extLst>
            <a:ext uri="{FF2B5EF4-FFF2-40B4-BE49-F238E27FC236}">
              <a16:creationId xmlns:a16="http://schemas.microsoft.com/office/drawing/2014/main" id="{EA92455C-BA08-4292-9C2A-AFE54FD4CA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0" name="Text Box 1205">
          <a:extLst>
            <a:ext uri="{FF2B5EF4-FFF2-40B4-BE49-F238E27FC236}">
              <a16:creationId xmlns:a16="http://schemas.microsoft.com/office/drawing/2014/main" id="{5EE118B6-C462-4B1B-A5D8-7902802746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1" name="Text Box 1206">
          <a:extLst>
            <a:ext uri="{FF2B5EF4-FFF2-40B4-BE49-F238E27FC236}">
              <a16:creationId xmlns:a16="http://schemas.microsoft.com/office/drawing/2014/main" id="{DA0DCFD6-862F-4675-9DF7-226D561259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2" name="Text Box 1207">
          <a:extLst>
            <a:ext uri="{FF2B5EF4-FFF2-40B4-BE49-F238E27FC236}">
              <a16:creationId xmlns:a16="http://schemas.microsoft.com/office/drawing/2014/main" id="{A327811B-7574-4A19-A067-EC2D2D0988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3" name="Text Box 1208">
          <a:extLst>
            <a:ext uri="{FF2B5EF4-FFF2-40B4-BE49-F238E27FC236}">
              <a16:creationId xmlns:a16="http://schemas.microsoft.com/office/drawing/2014/main" id="{9215D767-B1A5-40EC-9575-F6357F4E57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4" name="Text Box 1209">
          <a:extLst>
            <a:ext uri="{FF2B5EF4-FFF2-40B4-BE49-F238E27FC236}">
              <a16:creationId xmlns:a16="http://schemas.microsoft.com/office/drawing/2014/main" id="{93F96F16-ABCD-46B4-960D-E42D684E6A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5" name="Text Box 1210">
          <a:extLst>
            <a:ext uri="{FF2B5EF4-FFF2-40B4-BE49-F238E27FC236}">
              <a16:creationId xmlns:a16="http://schemas.microsoft.com/office/drawing/2014/main" id="{EC998D5F-D2F8-41CC-BEFD-23A3191C76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6" name="Text Box 1211">
          <a:extLst>
            <a:ext uri="{FF2B5EF4-FFF2-40B4-BE49-F238E27FC236}">
              <a16:creationId xmlns:a16="http://schemas.microsoft.com/office/drawing/2014/main" id="{19542C8C-AA42-4E6C-99FB-F75C141A51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7" name="Text Box 1212">
          <a:extLst>
            <a:ext uri="{FF2B5EF4-FFF2-40B4-BE49-F238E27FC236}">
              <a16:creationId xmlns:a16="http://schemas.microsoft.com/office/drawing/2014/main" id="{DD0E52BF-680E-40EA-A7B1-28B65E029D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8" name="Text Box 1213">
          <a:extLst>
            <a:ext uri="{FF2B5EF4-FFF2-40B4-BE49-F238E27FC236}">
              <a16:creationId xmlns:a16="http://schemas.microsoft.com/office/drawing/2014/main" id="{C618D7FB-8BAD-462E-8B1C-5086706592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69" name="Text Box 1214">
          <a:extLst>
            <a:ext uri="{FF2B5EF4-FFF2-40B4-BE49-F238E27FC236}">
              <a16:creationId xmlns:a16="http://schemas.microsoft.com/office/drawing/2014/main" id="{8C2459BD-4F00-45F3-A645-CA6B2993AF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0" name="Text Box 1215">
          <a:extLst>
            <a:ext uri="{FF2B5EF4-FFF2-40B4-BE49-F238E27FC236}">
              <a16:creationId xmlns:a16="http://schemas.microsoft.com/office/drawing/2014/main" id="{7D8C2604-1659-4CF6-827B-DB6C79CA36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1" name="Text Box 1216">
          <a:extLst>
            <a:ext uri="{FF2B5EF4-FFF2-40B4-BE49-F238E27FC236}">
              <a16:creationId xmlns:a16="http://schemas.microsoft.com/office/drawing/2014/main" id="{E203CBFC-4D65-4910-8825-F47F6A0FAC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2" name="Text Box 1217">
          <a:extLst>
            <a:ext uri="{FF2B5EF4-FFF2-40B4-BE49-F238E27FC236}">
              <a16:creationId xmlns:a16="http://schemas.microsoft.com/office/drawing/2014/main" id="{82556307-7604-4F05-8FDE-7DE297E4BA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3" name="Text Box 1218">
          <a:extLst>
            <a:ext uri="{FF2B5EF4-FFF2-40B4-BE49-F238E27FC236}">
              <a16:creationId xmlns:a16="http://schemas.microsoft.com/office/drawing/2014/main" id="{D076D46A-A4C2-4530-AB76-63BD0871F5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4" name="Text Box 1219">
          <a:extLst>
            <a:ext uri="{FF2B5EF4-FFF2-40B4-BE49-F238E27FC236}">
              <a16:creationId xmlns:a16="http://schemas.microsoft.com/office/drawing/2014/main" id="{8D79E369-A9A2-422A-B66E-D035548914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5" name="Text Box 1220">
          <a:extLst>
            <a:ext uri="{FF2B5EF4-FFF2-40B4-BE49-F238E27FC236}">
              <a16:creationId xmlns:a16="http://schemas.microsoft.com/office/drawing/2014/main" id="{BDFE8391-A016-4415-8815-7D711D4E83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6" name="Text Box 1221">
          <a:extLst>
            <a:ext uri="{FF2B5EF4-FFF2-40B4-BE49-F238E27FC236}">
              <a16:creationId xmlns:a16="http://schemas.microsoft.com/office/drawing/2014/main" id="{3A5DDB50-CDF3-4F88-AC58-CBA2A97ACB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7" name="Text Box 1222">
          <a:extLst>
            <a:ext uri="{FF2B5EF4-FFF2-40B4-BE49-F238E27FC236}">
              <a16:creationId xmlns:a16="http://schemas.microsoft.com/office/drawing/2014/main" id="{1E41D5C2-F5AB-460D-AF3B-C9C766F956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8" name="Text Box 1223">
          <a:extLst>
            <a:ext uri="{FF2B5EF4-FFF2-40B4-BE49-F238E27FC236}">
              <a16:creationId xmlns:a16="http://schemas.microsoft.com/office/drawing/2014/main" id="{B0EEDF16-0F99-4215-BD69-561C18572A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79" name="Text Box 1224">
          <a:extLst>
            <a:ext uri="{FF2B5EF4-FFF2-40B4-BE49-F238E27FC236}">
              <a16:creationId xmlns:a16="http://schemas.microsoft.com/office/drawing/2014/main" id="{E0B27C0F-184C-4C82-A262-170E9E2CF2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0" name="Text Box 1225">
          <a:extLst>
            <a:ext uri="{FF2B5EF4-FFF2-40B4-BE49-F238E27FC236}">
              <a16:creationId xmlns:a16="http://schemas.microsoft.com/office/drawing/2014/main" id="{33B895C6-2B59-4034-A44B-A1738798AB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1" name="Text Box 1226">
          <a:extLst>
            <a:ext uri="{FF2B5EF4-FFF2-40B4-BE49-F238E27FC236}">
              <a16:creationId xmlns:a16="http://schemas.microsoft.com/office/drawing/2014/main" id="{3701EA45-6B6F-4CEA-AE6F-E9086F7B58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2" name="Text Box 1227">
          <a:extLst>
            <a:ext uri="{FF2B5EF4-FFF2-40B4-BE49-F238E27FC236}">
              <a16:creationId xmlns:a16="http://schemas.microsoft.com/office/drawing/2014/main" id="{C9C442B6-C945-401A-877C-027B884D74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3" name="Text Box 1228">
          <a:extLst>
            <a:ext uri="{FF2B5EF4-FFF2-40B4-BE49-F238E27FC236}">
              <a16:creationId xmlns:a16="http://schemas.microsoft.com/office/drawing/2014/main" id="{837C03D3-6D20-49BE-B9D5-219789E31A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4" name="Text Box 1229">
          <a:extLst>
            <a:ext uri="{FF2B5EF4-FFF2-40B4-BE49-F238E27FC236}">
              <a16:creationId xmlns:a16="http://schemas.microsoft.com/office/drawing/2014/main" id="{AD648FF8-EC7B-4C1C-9FA4-59453568BB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5" name="Text Box 1230">
          <a:extLst>
            <a:ext uri="{FF2B5EF4-FFF2-40B4-BE49-F238E27FC236}">
              <a16:creationId xmlns:a16="http://schemas.microsoft.com/office/drawing/2014/main" id="{616AB9DD-90E4-4C57-B963-6A8CB586E7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6" name="Text Box 1231">
          <a:extLst>
            <a:ext uri="{FF2B5EF4-FFF2-40B4-BE49-F238E27FC236}">
              <a16:creationId xmlns:a16="http://schemas.microsoft.com/office/drawing/2014/main" id="{681C4374-0692-4A2C-8AD6-A2686DA757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7" name="Text Box 1232">
          <a:extLst>
            <a:ext uri="{FF2B5EF4-FFF2-40B4-BE49-F238E27FC236}">
              <a16:creationId xmlns:a16="http://schemas.microsoft.com/office/drawing/2014/main" id="{0350AA47-9491-4289-B7F7-E22EAE4704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8" name="Text Box 1233">
          <a:extLst>
            <a:ext uri="{FF2B5EF4-FFF2-40B4-BE49-F238E27FC236}">
              <a16:creationId xmlns:a16="http://schemas.microsoft.com/office/drawing/2014/main" id="{393FD544-1D87-4DB0-A0D7-A52691C31A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89" name="Text Box 1234">
          <a:extLst>
            <a:ext uri="{FF2B5EF4-FFF2-40B4-BE49-F238E27FC236}">
              <a16:creationId xmlns:a16="http://schemas.microsoft.com/office/drawing/2014/main" id="{38D5C777-5C2D-4D45-97AD-E98243F0AD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0" name="Text Box 1235">
          <a:extLst>
            <a:ext uri="{FF2B5EF4-FFF2-40B4-BE49-F238E27FC236}">
              <a16:creationId xmlns:a16="http://schemas.microsoft.com/office/drawing/2014/main" id="{A12A900B-357D-4664-ADCB-445064A20F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1" name="Text Box 1236">
          <a:extLst>
            <a:ext uri="{FF2B5EF4-FFF2-40B4-BE49-F238E27FC236}">
              <a16:creationId xmlns:a16="http://schemas.microsoft.com/office/drawing/2014/main" id="{43AD9A47-EA61-4FB1-904D-4D6BD8D6D0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2" name="Text Box 1237">
          <a:extLst>
            <a:ext uri="{FF2B5EF4-FFF2-40B4-BE49-F238E27FC236}">
              <a16:creationId xmlns:a16="http://schemas.microsoft.com/office/drawing/2014/main" id="{FCC6D1A0-4A07-4EE8-87DE-6C6C7453B4A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3" name="Text Box 1238">
          <a:extLst>
            <a:ext uri="{FF2B5EF4-FFF2-40B4-BE49-F238E27FC236}">
              <a16:creationId xmlns:a16="http://schemas.microsoft.com/office/drawing/2014/main" id="{34D91296-4513-4D2A-BBDE-D17D5BBCF4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4" name="Text Box 1239">
          <a:extLst>
            <a:ext uri="{FF2B5EF4-FFF2-40B4-BE49-F238E27FC236}">
              <a16:creationId xmlns:a16="http://schemas.microsoft.com/office/drawing/2014/main" id="{AB43BF61-3D25-4B3D-9B5A-9E52EB249F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5" name="Text Box 1240">
          <a:extLst>
            <a:ext uri="{FF2B5EF4-FFF2-40B4-BE49-F238E27FC236}">
              <a16:creationId xmlns:a16="http://schemas.microsoft.com/office/drawing/2014/main" id="{43A297AE-F137-4CD4-A093-FD75E0F42C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6" name="Text Box 1241">
          <a:extLst>
            <a:ext uri="{FF2B5EF4-FFF2-40B4-BE49-F238E27FC236}">
              <a16:creationId xmlns:a16="http://schemas.microsoft.com/office/drawing/2014/main" id="{AA53AE80-8911-4864-9A8F-6B0C778F84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7" name="Text Box 1242">
          <a:extLst>
            <a:ext uri="{FF2B5EF4-FFF2-40B4-BE49-F238E27FC236}">
              <a16:creationId xmlns:a16="http://schemas.microsoft.com/office/drawing/2014/main" id="{99F9B3D1-AC40-45EC-ADA1-75D352440F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8" name="Text Box 1243">
          <a:extLst>
            <a:ext uri="{FF2B5EF4-FFF2-40B4-BE49-F238E27FC236}">
              <a16:creationId xmlns:a16="http://schemas.microsoft.com/office/drawing/2014/main" id="{F4F35502-EE98-4863-90EC-226E6B523E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799" name="Text Box 1244">
          <a:extLst>
            <a:ext uri="{FF2B5EF4-FFF2-40B4-BE49-F238E27FC236}">
              <a16:creationId xmlns:a16="http://schemas.microsoft.com/office/drawing/2014/main" id="{C1DB70AE-7D25-48DA-99C0-926B4925EB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0" name="Text Box 1245">
          <a:extLst>
            <a:ext uri="{FF2B5EF4-FFF2-40B4-BE49-F238E27FC236}">
              <a16:creationId xmlns:a16="http://schemas.microsoft.com/office/drawing/2014/main" id="{480E6B0B-C476-4662-A143-54D343D7A4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1" name="Text Box 1246">
          <a:extLst>
            <a:ext uri="{FF2B5EF4-FFF2-40B4-BE49-F238E27FC236}">
              <a16:creationId xmlns:a16="http://schemas.microsoft.com/office/drawing/2014/main" id="{34EC154E-03FC-4610-B46A-E4AAD956A2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2" name="Text Box 1247">
          <a:extLst>
            <a:ext uri="{FF2B5EF4-FFF2-40B4-BE49-F238E27FC236}">
              <a16:creationId xmlns:a16="http://schemas.microsoft.com/office/drawing/2014/main" id="{B35AD561-70D6-412E-BD87-23D70D2627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3" name="Text Box 1248">
          <a:extLst>
            <a:ext uri="{FF2B5EF4-FFF2-40B4-BE49-F238E27FC236}">
              <a16:creationId xmlns:a16="http://schemas.microsoft.com/office/drawing/2014/main" id="{91FE9711-2675-44D4-8F07-D687E7867D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4" name="Text Box 1249">
          <a:extLst>
            <a:ext uri="{FF2B5EF4-FFF2-40B4-BE49-F238E27FC236}">
              <a16:creationId xmlns:a16="http://schemas.microsoft.com/office/drawing/2014/main" id="{24F46B2D-26E6-4711-92D3-51A6F97C91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5" name="Text Box 1250">
          <a:extLst>
            <a:ext uri="{FF2B5EF4-FFF2-40B4-BE49-F238E27FC236}">
              <a16:creationId xmlns:a16="http://schemas.microsoft.com/office/drawing/2014/main" id="{405A6E45-E8AE-427C-A027-A25AE16DCF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6" name="Text Box 1251">
          <a:extLst>
            <a:ext uri="{FF2B5EF4-FFF2-40B4-BE49-F238E27FC236}">
              <a16:creationId xmlns:a16="http://schemas.microsoft.com/office/drawing/2014/main" id="{2F52D501-7B2D-459F-B533-6E8215847C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7" name="Text Box 1252">
          <a:extLst>
            <a:ext uri="{FF2B5EF4-FFF2-40B4-BE49-F238E27FC236}">
              <a16:creationId xmlns:a16="http://schemas.microsoft.com/office/drawing/2014/main" id="{B967143F-FFD2-407D-BDD7-16506EEBEF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8" name="Text Box 1253">
          <a:extLst>
            <a:ext uri="{FF2B5EF4-FFF2-40B4-BE49-F238E27FC236}">
              <a16:creationId xmlns:a16="http://schemas.microsoft.com/office/drawing/2014/main" id="{8615C464-5BC5-4F43-AD74-9727B6CE4E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09" name="Text Box 1254">
          <a:extLst>
            <a:ext uri="{FF2B5EF4-FFF2-40B4-BE49-F238E27FC236}">
              <a16:creationId xmlns:a16="http://schemas.microsoft.com/office/drawing/2014/main" id="{CD89F3C6-6E33-410D-9171-11B38CEB9B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0" name="Text Box 1255">
          <a:extLst>
            <a:ext uri="{FF2B5EF4-FFF2-40B4-BE49-F238E27FC236}">
              <a16:creationId xmlns:a16="http://schemas.microsoft.com/office/drawing/2014/main" id="{95263D56-5E98-4985-9151-2A2F90F2BD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1" name="Text Box 1256">
          <a:extLst>
            <a:ext uri="{FF2B5EF4-FFF2-40B4-BE49-F238E27FC236}">
              <a16:creationId xmlns:a16="http://schemas.microsoft.com/office/drawing/2014/main" id="{8F920EBC-8817-49EB-871B-1A48D02FE6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2" name="Text Box 1257">
          <a:extLst>
            <a:ext uri="{FF2B5EF4-FFF2-40B4-BE49-F238E27FC236}">
              <a16:creationId xmlns:a16="http://schemas.microsoft.com/office/drawing/2014/main" id="{137BB9BB-4992-47A5-8CD6-D631B66A39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3" name="Text Box 1258">
          <a:extLst>
            <a:ext uri="{FF2B5EF4-FFF2-40B4-BE49-F238E27FC236}">
              <a16:creationId xmlns:a16="http://schemas.microsoft.com/office/drawing/2014/main" id="{404BB9BA-C3F5-4234-B637-0F9C11EFDC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4" name="Text Box 1259">
          <a:extLst>
            <a:ext uri="{FF2B5EF4-FFF2-40B4-BE49-F238E27FC236}">
              <a16:creationId xmlns:a16="http://schemas.microsoft.com/office/drawing/2014/main" id="{7CDC9061-EEB3-437A-8A5C-27D55D0E29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5" name="Text Box 1260">
          <a:extLst>
            <a:ext uri="{FF2B5EF4-FFF2-40B4-BE49-F238E27FC236}">
              <a16:creationId xmlns:a16="http://schemas.microsoft.com/office/drawing/2014/main" id="{25242760-C3AE-4A26-9A4D-5AF024CE29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6" name="Text Box 1261">
          <a:extLst>
            <a:ext uri="{FF2B5EF4-FFF2-40B4-BE49-F238E27FC236}">
              <a16:creationId xmlns:a16="http://schemas.microsoft.com/office/drawing/2014/main" id="{3D1D966E-7FF1-474F-9610-9DF68EF6E6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7" name="Text Box 1262">
          <a:extLst>
            <a:ext uri="{FF2B5EF4-FFF2-40B4-BE49-F238E27FC236}">
              <a16:creationId xmlns:a16="http://schemas.microsoft.com/office/drawing/2014/main" id="{53C40BF9-1520-490E-8EDB-411836663E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8" name="Text Box 1263">
          <a:extLst>
            <a:ext uri="{FF2B5EF4-FFF2-40B4-BE49-F238E27FC236}">
              <a16:creationId xmlns:a16="http://schemas.microsoft.com/office/drawing/2014/main" id="{3E2C5AE0-BFF2-4878-A047-C803AB8FF1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19" name="Text Box 1264">
          <a:extLst>
            <a:ext uri="{FF2B5EF4-FFF2-40B4-BE49-F238E27FC236}">
              <a16:creationId xmlns:a16="http://schemas.microsoft.com/office/drawing/2014/main" id="{3A17731A-2711-49E2-9839-D8405C4418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0" name="Text Box 1265">
          <a:extLst>
            <a:ext uri="{FF2B5EF4-FFF2-40B4-BE49-F238E27FC236}">
              <a16:creationId xmlns:a16="http://schemas.microsoft.com/office/drawing/2014/main" id="{7CE61E57-F7BA-4B21-9CB9-6AE235853F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1" name="Text Box 1266">
          <a:extLst>
            <a:ext uri="{FF2B5EF4-FFF2-40B4-BE49-F238E27FC236}">
              <a16:creationId xmlns:a16="http://schemas.microsoft.com/office/drawing/2014/main" id="{3E0D7583-942C-4D83-8D4F-25BE206768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2" name="Text Box 1267">
          <a:extLst>
            <a:ext uri="{FF2B5EF4-FFF2-40B4-BE49-F238E27FC236}">
              <a16:creationId xmlns:a16="http://schemas.microsoft.com/office/drawing/2014/main" id="{6E2DF38B-07B8-4AF5-B765-E379001731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3" name="Text Box 1268">
          <a:extLst>
            <a:ext uri="{FF2B5EF4-FFF2-40B4-BE49-F238E27FC236}">
              <a16:creationId xmlns:a16="http://schemas.microsoft.com/office/drawing/2014/main" id="{46DE6559-F5BF-44AE-9CA3-1C54AB31BD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4" name="Text Box 1269">
          <a:extLst>
            <a:ext uri="{FF2B5EF4-FFF2-40B4-BE49-F238E27FC236}">
              <a16:creationId xmlns:a16="http://schemas.microsoft.com/office/drawing/2014/main" id="{6511B292-F938-48C5-9A3A-D420789221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5" name="Text Box 1270">
          <a:extLst>
            <a:ext uri="{FF2B5EF4-FFF2-40B4-BE49-F238E27FC236}">
              <a16:creationId xmlns:a16="http://schemas.microsoft.com/office/drawing/2014/main" id="{569B81F0-DA0B-4FE9-9F58-064420FB52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6" name="Text Box 1271">
          <a:extLst>
            <a:ext uri="{FF2B5EF4-FFF2-40B4-BE49-F238E27FC236}">
              <a16:creationId xmlns:a16="http://schemas.microsoft.com/office/drawing/2014/main" id="{0A5F5C8F-A084-4291-BA24-FF30A98189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7" name="Text Box 1272">
          <a:extLst>
            <a:ext uri="{FF2B5EF4-FFF2-40B4-BE49-F238E27FC236}">
              <a16:creationId xmlns:a16="http://schemas.microsoft.com/office/drawing/2014/main" id="{2E336543-2167-44AD-A28E-E1C43A54FD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8" name="Text Box 1273">
          <a:extLst>
            <a:ext uri="{FF2B5EF4-FFF2-40B4-BE49-F238E27FC236}">
              <a16:creationId xmlns:a16="http://schemas.microsoft.com/office/drawing/2014/main" id="{5E035B22-D0F7-4EAC-80DA-1A28AA39E2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2829" name="Text Box 1274">
          <a:extLst>
            <a:ext uri="{FF2B5EF4-FFF2-40B4-BE49-F238E27FC236}">
              <a16:creationId xmlns:a16="http://schemas.microsoft.com/office/drawing/2014/main" id="{93BAA90A-8D40-406F-B26F-67B1A2FF12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0" name="Text Box 994">
          <a:extLst>
            <a:ext uri="{FF2B5EF4-FFF2-40B4-BE49-F238E27FC236}">
              <a16:creationId xmlns:a16="http://schemas.microsoft.com/office/drawing/2014/main" id="{35289612-184B-452A-B4E0-9280144370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1" name="Text Box 995">
          <a:extLst>
            <a:ext uri="{FF2B5EF4-FFF2-40B4-BE49-F238E27FC236}">
              <a16:creationId xmlns:a16="http://schemas.microsoft.com/office/drawing/2014/main" id="{A55769B7-F7A5-4DF4-B312-CEB17CD32B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2" name="Text Box 996">
          <a:extLst>
            <a:ext uri="{FF2B5EF4-FFF2-40B4-BE49-F238E27FC236}">
              <a16:creationId xmlns:a16="http://schemas.microsoft.com/office/drawing/2014/main" id="{B6B0A6EF-77C1-463D-82ED-6C1DB1DD92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3" name="Text Box 997">
          <a:extLst>
            <a:ext uri="{FF2B5EF4-FFF2-40B4-BE49-F238E27FC236}">
              <a16:creationId xmlns:a16="http://schemas.microsoft.com/office/drawing/2014/main" id="{A88BB885-D2EA-4087-90D2-3E6E087509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4" name="Text Box 998">
          <a:extLst>
            <a:ext uri="{FF2B5EF4-FFF2-40B4-BE49-F238E27FC236}">
              <a16:creationId xmlns:a16="http://schemas.microsoft.com/office/drawing/2014/main" id="{365ED80D-9B6E-4D94-BB72-82E1F120F4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5" name="Text Box 999">
          <a:extLst>
            <a:ext uri="{FF2B5EF4-FFF2-40B4-BE49-F238E27FC236}">
              <a16:creationId xmlns:a16="http://schemas.microsoft.com/office/drawing/2014/main" id="{E3E75A34-D05D-413F-AE92-CA847E10CF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6" name="Text Box 1000">
          <a:extLst>
            <a:ext uri="{FF2B5EF4-FFF2-40B4-BE49-F238E27FC236}">
              <a16:creationId xmlns:a16="http://schemas.microsoft.com/office/drawing/2014/main" id="{AB37D695-5036-4DE9-AC0D-168DC988D1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7" name="Text Box 1001">
          <a:extLst>
            <a:ext uri="{FF2B5EF4-FFF2-40B4-BE49-F238E27FC236}">
              <a16:creationId xmlns:a16="http://schemas.microsoft.com/office/drawing/2014/main" id="{A7042E39-A159-409A-B7AA-A04320522D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8" name="Text Box 1002">
          <a:extLst>
            <a:ext uri="{FF2B5EF4-FFF2-40B4-BE49-F238E27FC236}">
              <a16:creationId xmlns:a16="http://schemas.microsoft.com/office/drawing/2014/main" id="{2BAC82D6-D24F-41BD-8E6C-045EAFC938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39" name="Text Box 1003">
          <a:extLst>
            <a:ext uri="{FF2B5EF4-FFF2-40B4-BE49-F238E27FC236}">
              <a16:creationId xmlns:a16="http://schemas.microsoft.com/office/drawing/2014/main" id="{8E89E3BC-26B3-48A7-BCCB-02BF4A2E28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0" name="Text Box 1004">
          <a:extLst>
            <a:ext uri="{FF2B5EF4-FFF2-40B4-BE49-F238E27FC236}">
              <a16:creationId xmlns:a16="http://schemas.microsoft.com/office/drawing/2014/main" id="{8877E466-F245-4B4B-AAD3-1C7902FE63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1" name="Text Box 1005">
          <a:extLst>
            <a:ext uri="{FF2B5EF4-FFF2-40B4-BE49-F238E27FC236}">
              <a16:creationId xmlns:a16="http://schemas.microsoft.com/office/drawing/2014/main" id="{AF287557-F913-4F94-89F3-4639ECA691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2" name="Text Box 1006">
          <a:extLst>
            <a:ext uri="{FF2B5EF4-FFF2-40B4-BE49-F238E27FC236}">
              <a16:creationId xmlns:a16="http://schemas.microsoft.com/office/drawing/2014/main" id="{9DCEC315-FBBE-4201-86B1-313651FD2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3" name="Text Box 1007">
          <a:extLst>
            <a:ext uri="{FF2B5EF4-FFF2-40B4-BE49-F238E27FC236}">
              <a16:creationId xmlns:a16="http://schemas.microsoft.com/office/drawing/2014/main" id="{BEA96F2F-12EF-4C5A-B5A7-819C5B74F3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4" name="Text Box 1008">
          <a:extLst>
            <a:ext uri="{FF2B5EF4-FFF2-40B4-BE49-F238E27FC236}">
              <a16:creationId xmlns:a16="http://schemas.microsoft.com/office/drawing/2014/main" id="{15D1373A-3CAE-4D5D-B472-9594D0D2D9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5" name="Text Box 1009">
          <a:extLst>
            <a:ext uri="{FF2B5EF4-FFF2-40B4-BE49-F238E27FC236}">
              <a16:creationId xmlns:a16="http://schemas.microsoft.com/office/drawing/2014/main" id="{5DC5925C-AD12-4977-9068-56891D70CC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6" name="Text Box 1010">
          <a:extLst>
            <a:ext uri="{FF2B5EF4-FFF2-40B4-BE49-F238E27FC236}">
              <a16:creationId xmlns:a16="http://schemas.microsoft.com/office/drawing/2014/main" id="{6C7B03E6-4683-49AA-BDCF-4372ACBD2D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7" name="Text Box 1011">
          <a:extLst>
            <a:ext uri="{FF2B5EF4-FFF2-40B4-BE49-F238E27FC236}">
              <a16:creationId xmlns:a16="http://schemas.microsoft.com/office/drawing/2014/main" id="{CE7270A3-C4D0-4BA4-9C24-C5F3FE5F80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8" name="Text Box 1012">
          <a:extLst>
            <a:ext uri="{FF2B5EF4-FFF2-40B4-BE49-F238E27FC236}">
              <a16:creationId xmlns:a16="http://schemas.microsoft.com/office/drawing/2014/main" id="{E8670C19-F275-4D7C-A9A1-E847E038F8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49" name="Text Box 1013">
          <a:extLst>
            <a:ext uri="{FF2B5EF4-FFF2-40B4-BE49-F238E27FC236}">
              <a16:creationId xmlns:a16="http://schemas.microsoft.com/office/drawing/2014/main" id="{8B50838B-1B50-4820-9DC5-9F85ACB401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0" name="Text Box 1014">
          <a:extLst>
            <a:ext uri="{FF2B5EF4-FFF2-40B4-BE49-F238E27FC236}">
              <a16:creationId xmlns:a16="http://schemas.microsoft.com/office/drawing/2014/main" id="{D4F68FDA-6936-428E-99F8-1AA24ADED2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1" name="Text Box 1015">
          <a:extLst>
            <a:ext uri="{FF2B5EF4-FFF2-40B4-BE49-F238E27FC236}">
              <a16:creationId xmlns:a16="http://schemas.microsoft.com/office/drawing/2014/main" id="{7116A340-BC00-4AFA-A495-763DAB5AE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2" name="Text Box 1016">
          <a:extLst>
            <a:ext uri="{FF2B5EF4-FFF2-40B4-BE49-F238E27FC236}">
              <a16:creationId xmlns:a16="http://schemas.microsoft.com/office/drawing/2014/main" id="{0EB2DB9F-DE8A-4C24-8D72-B1ACD079B1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3" name="Text Box 1017">
          <a:extLst>
            <a:ext uri="{FF2B5EF4-FFF2-40B4-BE49-F238E27FC236}">
              <a16:creationId xmlns:a16="http://schemas.microsoft.com/office/drawing/2014/main" id="{F610D96F-58B2-438E-9F24-EBA334A6B3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4" name="Text Box 1018">
          <a:extLst>
            <a:ext uri="{FF2B5EF4-FFF2-40B4-BE49-F238E27FC236}">
              <a16:creationId xmlns:a16="http://schemas.microsoft.com/office/drawing/2014/main" id="{A4ACEB30-7142-450A-A62C-E27EF70113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5" name="Text Box 1019">
          <a:extLst>
            <a:ext uri="{FF2B5EF4-FFF2-40B4-BE49-F238E27FC236}">
              <a16:creationId xmlns:a16="http://schemas.microsoft.com/office/drawing/2014/main" id="{95B27530-7029-4CEB-8A57-DFC3B8C8B1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6" name="Text Box 1020">
          <a:extLst>
            <a:ext uri="{FF2B5EF4-FFF2-40B4-BE49-F238E27FC236}">
              <a16:creationId xmlns:a16="http://schemas.microsoft.com/office/drawing/2014/main" id="{44C4B6FB-12B1-4192-98BE-FEF48FFC47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7" name="Text Box 1021">
          <a:extLst>
            <a:ext uri="{FF2B5EF4-FFF2-40B4-BE49-F238E27FC236}">
              <a16:creationId xmlns:a16="http://schemas.microsoft.com/office/drawing/2014/main" id="{E9B36195-2CD0-4938-90D2-BEFAA1A115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8" name="Text Box 1022">
          <a:extLst>
            <a:ext uri="{FF2B5EF4-FFF2-40B4-BE49-F238E27FC236}">
              <a16:creationId xmlns:a16="http://schemas.microsoft.com/office/drawing/2014/main" id="{D8BD9DB5-C9BD-4FB1-8CC7-DB62E0784C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59" name="Text Box 1023">
          <a:extLst>
            <a:ext uri="{FF2B5EF4-FFF2-40B4-BE49-F238E27FC236}">
              <a16:creationId xmlns:a16="http://schemas.microsoft.com/office/drawing/2014/main" id="{E533D5CC-B61D-4D77-A242-C76A9EFC43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0" name="Text Box 1024">
          <a:extLst>
            <a:ext uri="{FF2B5EF4-FFF2-40B4-BE49-F238E27FC236}">
              <a16:creationId xmlns:a16="http://schemas.microsoft.com/office/drawing/2014/main" id="{C09056BA-D1CA-450D-ABBD-93B06B3D77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1" name="Text Box 1025">
          <a:extLst>
            <a:ext uri="{FF2B5EF4-FFF2-40B4-BE49-F238E27FC236}">
              <a16:creationId xmlns:a16="http://schemas.microsoft.com/office/drawing/2014/main" id="{9042CCE2-5A97-44D3-932E-F0E07C60B5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2" name="Text Box 1026">
          <a:extLst>
            <a:ext uri="{FF2B5EF4-FFF2-40B4-BE49-F238E27FC236}">
              <a16:creationId xmlns:a16="http://schemas.microsoft.com/office/drawing/2014/main" id="{16221049-E969-4BF0-A1CA-5415EEEA79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3" name="Text Box 1027">
          <a:extLst>
            <a:ext uri="{FF2B5EF4-FFF2-40B4-BE49-F238E27FC236}">
              <a16:creationId xmlns:a16="http://schemas.microsoft.com/office/drawing/2014/main" id="{01A7C90A-BA8B-471E-BFAA-E798ED414F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4" name="Text Box 1028">
          <a:extLst>
            <a:ext uri="{FF2B5EF4-FFF2-40B4-BE49-F238E27FC236}">
              <a16:creationId xmlns:a16="http://schemas.microsoft.com/office/drawing/2014/main" id="{5D7618D9-FD13-4EB9-8B83-75C727BC4A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5" name="Text Box 1029">
          <a:extLst>
            <a:ext uri="{FF2B5EF4-FFF2-40B4-BE49-F238E27FC236}">
              <a16:creationId xmlns:a16="http://schemas.microsoft.com/office/drawing/2014/main" id="{FE93C2A2-6F8F-4370-8508-48B0804044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6" name="Text Box 1030">
          <a:extLst>
            <a:ext uri="{FF2B5EF4-FFF2-40B4-BE49-F238E27FC236}">
              <a16:creationId xmlns:a16="http://schemas.microsoft.com/office/drawing/2014/main" id="{B5A1006F-31CA-41CD-9D88-814E765400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7" name="Text Box 1031">
          <a:extLst>
            <a:ext uri="{FF2B5EF4-FFF2-40B4-BE49-F238E27FC236}">
              <a16:creationId xmlns:a16="http://schemas.microsoft.com/office/drawing/2014/main" id="{07585DDC-EE63-4FBE-B92A-68136920D2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8" name="Text Box 1032">
          <a:extLst>
            <a:ext uri="{FF2B5EF4-FFF2-40B4-BE49-F238E27FC236}">
              <a16:creationId xmlns:a16="http://schemas.microsoft.com/office/drawing/2014/main" id="{44F492D5-D49C-43F5-ABAF-E80EC16452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69" name="Text Box 1033">
          <a:extLst>
            <a:ext uri="{FF2B5EF4-FFF2-40B4-BE49-F238E27FC236}">
              <a16:creationId xmlns:a16="http://schemas.microsoft.com/office/drawing/2014/main" id="{2F321774-F5C0-42B0-9D98-071FF41092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0" name="Text Box 1034">
          <a:extLst>
            <a:ext uri="{FF2B5EF4-FFF2-40B4-BE49-F238E27FC236}">
              <a16:creationId xmlns:a16="http://schemas.microsoft.com/office/drawing/2014/main" id="{109E984A-189F-4EB7-BF5B-3AA0626EEE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1" name="Text Box 1035">
          <a:extLst>
            <a:ext uri="{FF2B5EF4-FFF2-40B4-BE49-F238E27FC236}">
              <a16:creationId xmlns:a16="http://schemas.microsoft.com/office/drawing/2014/main" id="{296E74DF-716E-4031-AA96-4DFCC24DEC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2" name="Text Box 1036">
          <a:extLst>
            <a:ext uri="{FF2B5EF4-FFF2-40B4-BE49-F238E27FC236}">
              <a16:creationId xmlns:a16="http://schemas.microsoft.com/office/drawing/2014/main" id="{A891B72E-B17D-401B-BDB2-4F677076CF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3" name="Text Box 1037">
          <a:extLst>
            <a:ext uri="{FF2B5EF4-FFF2-40B4-BE49-F238E27FC236}">
              <a16:creationId xmlns:a16="http://schemas.microsoft.com/office/drawing/2014/main" id="{F63D244D-7A4D-46D4-8574-AD61FFEA48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4" name="Text Box 1038">
          <a:extLst>
            <a:ext uri="{FF2B5EF4-FFF2-40B4-BE49-F238E27FC236}">
              <a16:creationId xmlns:a16="http://schemas.microsoft.com/office/drawing/2014/main" id="{92F66DAA-BB0D-4ADF-B8FF-402D2F40DB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5" name="Text Box 1039">
          <a:extLst>
            <a:ext uri="{FF2B5EF4-FFF2-40B4-BE49-F238E27FC236}">
              <a16:creationId xmlns:a16="http://schemas.microsoft.com/office/drawing/2014/main" id="{FD2C2F70-16F6-4A7B-AD6C-9D7D161F5D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6" name="Text Box 1040">
          <a:extLst>
            <a:ext uri="{FF2B5EF4-FFF2-40B4-BE49-F238E27FC236}">
              <a16:creationId xmlns:a16="http://schemas.microsoft.com/office/drawing/2014/main" id="{6E8C4A4E-CC1D-4D0F-9EEB-58CF1DA733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7" name="Text Box 1041">
          <a:extLst>
            <a:ext uri="{FF2B5EF4-FFF2-40B4-BE49-F238E27FC236}">
              <a16:creationId xmlns:a16="http://schemas.microsoft.com/office/drawing/2014/main" id="{2F89B65F-AE33-4B20-AB48-7C983E5DF5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8" name="Text Box 1042">
          <a:extLst>
            <a:ext uri="{FF2B5EF4-FFF2-40B4-BE49-F238E27FC236}">
              <a16:creationId xmlns:a16="http://schemas.microsoft.com/office/drawing/2014/main" id="{B1DF2FB8-5F7C-41CC-9D4A-B584E61D3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79" name="Text Box 1043">
          <a:extLst>
            <a:ext uri="{FF2B5EF4-FFF2-40B4-BE49-F238E27FC236}">
              <a16:creationId xmlns:a16="http://schemas.microsoft.com/office/drawing/2014/main" id="{575DA13A-B7BA-4A7A-A97B-B61774F707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0" name="Text Box 1044">
          <a:extLst>
            <a:ext uri="{FF2B5EF4-FFF2-40B4-BE49-F238E27FC236}">
              <a16:creationId xmlns:a16="http://schemas.microsoft.com/office/drawing/2014/main" id="{2E22D3B4-DDD3-49F3-9A30-432C071B01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1" name="Text Box 1045">
          <a:extLst>
            <a:ext uri="{FF2B5EF4-FFF2-40B4-BE49-F238E27FC236}">
              <a16:creationId xmlns:a16="http://schemas.microsoft.com/office/drawing/2014/main" id="{BE84ABC1-BC11-4376-AF59-7A769B3FE4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2" name="Text Box 1046">
          <a:extLst>
            <a:ext uri="{FF2B5EF4-FFF2-40B4-BE49-F238E27FC236}">
              <a16:creationId xmlns:a16="http://schemas.microsoft.com/office/drawing/2014/main" id="{4A5B7AD5-A932-4F21-BDFC-670DB0CC25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3" name="Text Box 1047">
          <a:extLst>
            <a:ext uri="{FF2B5EF4-FFF2-40B4-BE49-F238E27FC236}">
              <a16:creationId xmlns:a16="http://schemas.microsoft.com/office/drawing/2014/main" id="{F10FDCDE-0497-4847-A9EE-BAD5F3F19C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4" name="Text Box 1048">
          <a:extLst>
            <a:ext uri="{FF2B5EF4-FFF2-40B4-BE49-F238E27FC236}">
              <a16:creationId xmlns:a16="http://schemas.microsoft.com/office/drawing/2014/main" id="{019B0783-731C-48C3-A8E1-B70B1CD952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5" name="Text Box 1049">
          <a:extLst>
            <a:ext uri="{FF2B5EF4-FFF2-40B4-BE49-F238E27FC236}">
              <a16:creationId xmlns:a16="http://schemas.microsoft.com/office/drawing/2014/main" id="{1AC21484-36EC-435D-A4FF-7281EBEFF4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6" name="Text Box 1050">
          <a:extLst>
            <a:ext uri="{FF2B5EF4-FFF2-40B4-BE49-F238E27FC236}">
              <a16:creationId xmlns:a16="http://schemas.microsoft.com/office/drawing/2014/main" id="{2646B330-85A3-4596-92CB-F86F8FE12B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7" name="Text Box 1051">
          <a:extLst>
            <a:ext uri="{FF2B5EF4-FFF2-40B4-BE49-F238E27FC236}">
              <a16:creationId xmlns:a16="http://schemas.microsoft.com/office/drawing/2014/main" id="{768B6909-577E-4CEC-A02C-377B125FB8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8" name="Text Box 1052">
          <a:extLst>
            <a:ext uri="{FF2B5EF4-FFF2-40B4-BE49-F238E27FC236}">
              <a16:creationId xmlns:a16="http://schemas.microsoft.com/office/drawing/2014/main" id="{EF55E766-ECF6-4D33-89D6-36686F6107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89" name="Text Box 1053">
          <a:extLst>
            <a:ext uri="{FF2B5EF4-FFF2-40B4-BE49-F238E27FC236}">
              <a16:creationId xmlns:a16="http://schemas.microsoft.com/office/drawing/2014/main" id="{8737FE54-A0C9-4AC9-B7DB-C8B5DFD393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0" name="Text Box 1054">
          <a:extLst>
            <a:ext uri="{FF2B5EF4-FFF2-40B4-BE49-F238E27FC236}">
              <a16:creationId xmlns:a16="http://schemas.microsoft.com/office/drawing/2014/main" id="{4408D080-053B-4F5F-BAB0-291CE625AF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1" name="Text Box 1055">
          <a:extLst>
            <a:ext uri="{FF2B5EF4-FFF2-40B4-BE49-F238E27FC236}">
              <a16:creationId xmlns:a16="http://schemas.microsoft.com/office/drawing/2014/main" id="{858A2CB4-E089-45FE-9CD2-D77531296B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2" name="Text Box 1056">
          <a:extLst>
            <a:ext uri="{FF2B5EF4-FFF2-40B4-BE49-F238E27FC236}">
              <a16:creationId xmlns:a16="http://schemas.microsoft.com/office/drawing/2014/main" id="{37FBCCCC-CB7D-454F-88C3-8BDC60821B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3" name="Text Box 1057">
          <a:extLst>
            <a:ext uri="{FF2B5EF4-FFF2-40B4-BE49-F238E27FC236}">
              <a16:creationId xmlns:a16="http://schemas.microsoft.com/office/drawing/2014/main" id="{0102CABA-69D0-4845-B559-F277B3B5C6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4" name="Text Box 1058">
          <a:extLst>
            <a:ext uri="{FF2B5EF4-FFF2-40B4-BE49-F238E27FC236}">
              <a16:creationId xmlns:a16="http://schemas.microsoft.com/office/drawing/2014/main" id="{B8FABE99-2651-4936-A4F9-44EC93528D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5" name="Text Box 1059">
          <a:extLst>
            <a:ext uri="{FF2B5EF4-FFF2-40B4-BE49-F238E27FC236}">
              <a16:creationId xmlns:a16="http://schemas.microsoft.com/office/drawing/2014/main" id="{C3E21111-971B-4AA1-B01A-FD7A45F337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6" name="Text Box 1060">
          <a:extLst>
            <a:ext uri="{FF2B5EF4-FFF2-40B4-BE49-F238E27FC236}">
              <a16:creationId xmlns:a16="http://schemas.microsoft.com/office/drawing/2014/main" id="{47FCE55D-E44D-40B2-BD22-D16FCE5453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7" name="Text Box 1061">
          <a:extLst>
            <a:ext uri="{FF2B5EF4-FFF2-40B4-BE49-F238E27FC236}">
              <a16:creationId xmlns:a16="http://schemas.microsoft.com/office/drawing/2014/main" id="{C8F9F748-1A38-49F8-A8C8-6FAC99EE4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8" name="Text Box 1062">
          <a:extLst>
            <a:ext uri="{FF2B5EF4-FFF2-40B4-BE49-F238E27FC236}">
              <a16:creationId xmlns:a16="http://schemas.microsoft.com/office/drawing/2014/main" id="{7F9225BC-E32A-497D-AD38-ABE0761844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99" name="Text Box 1063">
          <a:extLst>
            <a:ext uri="{FF2B5EF4-FFF2-40B4-BE49-F238E27FC236}">
              <a16:creationId xmlns:a16="http://schemas.microsoft.com/office/drawing/2014/main" id="{825C38D4-55C4-41E2-9C1F-01B986931F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0" name="Text Box 1064">
          <a:extLst>
            <a:ext uri="{FF2B5EF4-FFF2-40B4-BE49-F238E27FC236}">
              <a16:creationId xmlns:a16="http://schemas.microsoft.com/office/drawing/2014/main" id="{ACB76F77-2362-442F-A1A0-1E4E37442B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1" name="Text Box 1065">
          <a:extLst>
            <a:ext uri="{FF2B5EF4-FFF2-40B4-BE49-F238E27FC236}">
              <a16:creationId xmlns:a16="http://schemas.microsoft.com/office/drawing/2014/main" id="{3538E13A-9DAC-47F8-83A1-EFE75842C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2" name="Text Box 1066">
          <a:extLst>
            <a:ext uri="{FF2B5EF4-FFF2-40B4-BE49-F238E27FC236}">
              <a16:creationId xmlns:a16="http://schemas.microsoft.com/office/drawing/2014/main" id="{90EB9BFC-100B-4CF1-A401-304FF85EC2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3" name="Text Box 1067">
          <a:extLst>
            <a:ext uri="{FF2B5EF4-FFF2-40B4-BE49-F238E27FC236}">
              <a16:creationId xmlns:a16="http://schemas.microsoft.com/office/drawing/2014/main" id="{16D48ED8-076F-4D39-BAC6-5FD6932AFC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4" name="Text Box 1068">
          <a:extLst>
            <a:ext uri="{FF2B5EF4-FFF2-40B4-BE49-F238E27FC236}">
              <a16:creationId xmlns:a16="http://schemas.microsoft.com/office/drawing/2014/main" id="{D6F5ABF4-ECA1-445D-A2B0-826EB7D46C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5" name="Text Box 1069">
          <a:extLst>
            <a:ext uri="{FF2B5EF4-FFF2-40B4-BE49-F238E27FC236}">
              <a16:creationId xmlns:a16="http://schemas.microsoft.com/office/drawing/2014/main" id="{43FA4A61-C21A-4DDC-AF27-A254316AAD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6" name="Text Box 1070">
          <a:extLst>
            <a:ext uri="{FF2B5EF4-FFF2-40B4-BE49-F238E27FC236}">
              <a16:creationId xmlns:a16="http://schemas.microsoft.com/office/drawing/2014/main" id="{2AAE880B-EA9A-4293-A047-9EACE415DA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7" name="Text Box 1071">
          <a:extLst>
            <a:ext uri="{FF2B5EF4-FFF2-40B4-BE49-F238E27FC236}">
              <a16:creationId xmlns:a16="http://schemas.microsoft.com/office/drawing/2014/main" id="{1F7C66CC-CDA3-412D-9BBD-0B858355F0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8" name="Text Box 1072">
          <a:extLst>
            <a:ext uri="{FF2B5EF4-FFF2-40B4-BE49-F238E27FC236}">
              <a16:creationId xmlns:a16="http://schemas.microsoft.com/office/drawing/2014/main" id="{43805E5F-9D4E-421B-9E03-EE622BF1DB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09" name="Text Box 1073">
          <a:extLst>
            <a:ext uri="{FF2B5EF4-FFF2-40B4-BE49-F238E27FC236}">
              <a16:creationId xmlns:a16="http://schemas.microsoft.com/office/drawing/2014/main" id="{6B412970-4F6A-4457-9C19-51B8545A67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0" name="Text Box 1074">
          <a:extLst>
            <a:ext uri="{FF2B5EF4-FFF2-40B4-BE49-F238E27FC236}">
              <a16:creationId xmlns:a16="http://schemas.microsoft.com/office/drawing/2014/main" id="{FAF5EBCB-8F20-4D8D-BD96-1E5BD8934B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1" name="Text Box 1075">
          <a:extLst>
            <a:ext uri="{FF2B5EF4-FFF2-40B4-BE49-F238E27FC236}">
              <a16:creationId xmlns:a16="http://schemas.microsoft.com/office/drawing/2014/main" id="{9B73026A-9981-4518-8DA0-15A1F9788C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2" name="Text Box 1076">
          <a:extLst>
            <a:ext uri="{FF2B5EF4-FFF2-40B4-BE49-F238E27FC236}">
              <a16:creationId xmlns:a16="http://schemas.microsoft.com/office/drawing/2014/main" id="{C5698915-11D5-4941-AA91-3CC500828D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3" name="Text Box 1077">
          <a:extLst>
            <a:ext uri="{FF2B5EF4-FFF2-40B4-BE49-F238E27FC236}">
              <a16:creationId xmlns:a16="http://schemas.microsoft.com/office/drawing/2014/main" id="{E3354C1D-47B9-4708-A900-A654AD2B81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4" name="Text Box 1078">
          <a:extLst>
            <a:ext uri="{FF2B5EF4-FFF2-40B4-BE49-F238E27FC236}">
              <a16:creationId xmlns:a16="http://schemas.microsoft.com/office/drawing/2014/main" id="{AFCF8F0B-462B-4FFD-B909-E9D9CFB443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5" name="Text Box 1079">
          <a:extLst>
            <a:ext uri="{FF2B5EF4-FFF2-40B4-BE49-F238E27FC236}">
              <a16:creationId xmlns:a16="http://schemas.microsoft.com/office/drawing/2014/main" id="{00702241-2CF4-47A1-AAA6-32D3723C69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6" name="Text Box 1080">
          <a:extLst>
            <a:ext uri="{FF2B5EF4-FFF2-40B4-BE49-F238E27FC236}">
              <a16:creationId xmlns:a16="http://schemas.microsoft.com/office/drawing/2014/main" id="{C06EB90A-53D1-4995-9F48-472BD37A7D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7" name="Text Box 1081">
          <a:extLst>
            <a:ext uri="{FF2B5EF4-FFF2-40B4-BE49-F238E27FC236}">
              <a16:creationId xmlns:a16="http://schemas.microsoft.com/office/drawing/2014/main" id="{FC81A842-F1CD-4F72-A01E-78DA08AF39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8" name="Text Box 1082">
          <a:extLst>
            <a:ext uri="{FF2B5EF4-FFF2-40B4-BE49-F238E27FC236}">
              <a16:creationId xmlns:a16="http://schemas.microsoft.com/office/drawing/2014/main" id="{A009C677-C8EF-4107-9E6A-68FC495ADC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19" name="Text Box 1083">
          <a:extLst>
            <a:ext uri="{FF2B5EF4-FFF2-40B4-BE49-F238E27FC236}">
              <a16:creationId xmlns:a16="http://schemas.microsoft.com/office/drawing/2014/main" id="{0C17097B-4068-4A4B-8A10-15D8C6CB55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0" name="Text Box 1084">
          <a:extLst>
            <a:ext uri="{FF2B5EF4-FFF2-40B4-BE49-F238E27FC236}">
              <a16:creationId xmlns:a16="http://schemas.microsoft.com/office/drawing/2014/main" id="{D974EAD4-241D-4150-B4A3-410995B68F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1" name="Text Box 1085">
          <a:extLst>
            <a:ext uri="{FF2B5EF4-FFF2-40B4-BE49-F238E27FC236}">
              <a16:creationId xmlns:a16="http://schemas.microsoft.com/office/drawing/2014/main" id="{41BC7557-21E6-4FA6-B7D8-071D856CC2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2" name="Text Box 1086">
          <a:extLst>
            <a:ext uri="{FF2B5EF4-FFF2-40B4-BE49-F238E27FC236}">
              <a16:creationId xmlns:a16="http://schemas.microsoft.com/office/drawing/2014/main" id="{0508CCA7-65F2-4DD8-9945-7C33EC5D1E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3" name="Text Box 1087">
          <a:extLst>
            <a:ext uri="{FF2B5EF4-FFF2-40B4-BE49-F238E27FC236}">
              <a16:creationId xmlns:a16="http://schemas.microsoft.com/office/drawing/2014/main" id="{D2DF9066-F884-4C23-95F5-9F7C577C3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4" name="Text Box 1088">
          <a:extLst>
            <a:ext uri="{FF2B5EF4-FFF2-40B4-BE49-F238E27FC236}">
              <a16:creationId xmlns:a16="http://schemas.microsoft.com/office/drawing/2014/main" id="{7DE11A4B-05F5-4556-ABAA-0439F41064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5" name="Text Box 1089">
          <a:extLst>
            <a:ext uri="{FF2B5EF4-FFF2-40B4-BE49-F238E27FC236}">
              <a16:creationId xmlns:a16="http://schemas.microsoft.com/office/drawing/2014/main" id="{6CA94601-DD19-4F01-AD4D-5ADE6877A9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6" name="Text Box 1090">
          <a:extLst>
            <a:ext uri="{FF2B5EF4-FFF2-40B4-BE49-F238E27FC236}">
              <a16:creationId xmlns:a16="http://schemas.microsoft.com/office/drawing/2014/main" id="{6D483A3E-03F6-46E7-B411-A26C352662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7" name="Text Box 1091">
          <a:extLst>
            <a:ext uri="{FF2B5EF4-FFF2-40B4-BE49-F238E27FC236}">
              <a16:creationId xmlns:a16="http://schemas.microsoft.com/office/drawing/2014/main" id="{16148D24-AF43-485A-88B5-57707630D2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8" name="Text Box 1092">
          <a:extLst>
            <a:ext uri="{FF2B5EF4-FFF2-40B4-BE49-F238E27FC236}">
              <a16:creationId xmlns:a16="http://schemas.microsoft.com/office/drawing/2014/main" id="{76C4EA94-7002-4B9F-BB08-5B6FA3327F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29" name="Text Box 1093">
          <a:extLst>
            <a:ext uri="{FF2B5EF4-FFF2-40B4-BE49-F238E27FC236}">
              <a16:creationId xmlns:a16="http://schemas.microsoft.com/office/drawing/2014/main" id="{327CE485-42E5-4E29-8BF4-627E250066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0" name="Text Box 1094">
          <a:extLst>
            <a:ext uri="{FF2B5EF4-FFF2-40B4-BE49-F238E27FC236}">
              <a16:creationId xmlns:a16="http://schemas.microsoft.com/office/drawing/2014/main" id="{8978A1D5-7F16-4BB4-B847-2EDEDBDCAA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1" name="Text Box 1095">
          <a:extLst>
            <a:ext uri="{FF2B5EF4-FFF2-40B4-BE49-F238E27FC236}">
              <a16:creationId xmlns:a16="http://schemas.microsoft.com/office/drawing/2014/main" id="{3D7095E3-5554-48F1-B090-DA7BC91724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2" name="Text Box 1096">
          <a:extLst>
            <a:ext uri="{FF2B5EF4-FFF2-40B4-BE49-F238E27FC236}">
              <a16:creationId xmlns:a16="http://schemas.microsoft.com/office/drawing/2014/main" id="{D73742E0-A7F7-494C-9B14-5945F28D54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3" name="Text Box 1097">
          <a:extLst>
            <a:ext uri="{FF2B5EF4-FFF2-40B4-BE49-F238E27FC236}">
              <a16:creationId xmlns:a16="http://schemas.microsoft.com/office/drawing/2014/main" id="{D924751C-931D-4692-96A1-A5CF8B4EBE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4" name="Text Box 1098">
          <a:extLst>
            <a:ext uri="{FF2B5EF4-FFF2-40B4-BE49-F238E27FC236}">
              <a16:creationId xmlns:a16="http://schemas.microsoft.com/office/drawing/2014/main" id="{65AC12A5-6C8F-45C3-80E0-533BF5BA42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5" name="Text Box 1099">
          <a:extLst>
            <a:ext uri="{FF2B5EF4-FFF2-40B4-BE49-F238E27FC236}">
              <a16:creationId xmlns:a16="http://schemas.microsoft.com/office/drawing/2014/main" id="{B75B9516-460E-4B00-A106-17A97E5026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6" name="Text Box 1100">
          <a:extLst>
            <a:ext uri="{FF2B5EF4-FFF2-40B4-BE49-F238E27FC236}">
              <a16:creationId xmlns:a16="http://schemas.microsoft.com/office/drawing/2014/main" id="{E599D9A8-4176-4263-A879-22C816703D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7" name="Text Box 1101">
          <a:extLst>
            <a:ext uri="{FF2B5EF4-FFF2-40B4-BE49-F238E27FC236}">
              <a16:creationId xmlns:a16="http://schemas.microsoft.com/office/drawing/2014/main" id="{75DF7C3F-C1CF-487A-8E3A-9DAC52949D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8" name="Text Box 1102">
          <a:extLst>
            <a:ext uri="{FF2B5EF4-FFF2-40B4-BE49-F238E27FC236}">
              <a16:creationId xmlns:a16="http://schemas.microsoft.com/office/drawing/2014/main" id="{A89BD25E-9D79-4737-ACC0-13EC4F8C38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39" name="Text Box 1103">
          <a:extLst>
            <a:ext uri="{FF2B5EF4-FFF2-40B4-BE49-F238E27FC236}">
              <a16:creationId xmlns:a16="http://schemas.microsoft.com/office/drawing/2014/main" id="{AF12F772-4C96-49A6-9EB4-1971E39FDB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0" name="Text Box 1104">
          <a:extLst>
            <a:ext uri="{FF2B5EF4-FFF2-40B4-BE49-F238E27FC236}">
              <a16:creationId xmlns:a16="http://schemas.microsoft.com/office/drawing/2014/main" id="{1A5C8026-0EEE-4656-8AB6-63BF08193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1" name="Text Box 1105">
          <a:extLst>
            <a:ext uri="{FF2B5EF4-FFF2-40B4-BE49-F238E27FC236}">
              <a16:creationId xmlns:a16="http://schemas.microsoft.com/office/drawing/2014/main" id="{947972E4-D473-42A4-BD27-B0CC00884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2" name="Text Box 1106">
          <a:extLst>
            <a:ext uri="{FF2B5EF4-FFF2-40B4-BE49-F238E27FC236}">
              <a16:creationId xmlns:a16="http://schemas.microsoft.com/office/drawing/2014/main" id="{F4C73019-1DE5-4A4F-A4DA-2054FC4EAE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3" name="Text Box 1107">
          <a:extLst>
            <a:ext uri="{FF2B5EF4-FFF2-40B4-BE49-F238E27FC236}">
              <a16:creationId xmlns:a16="http://schemas.microsoft.com/office/drawing/2014/main" id="{D05B0863-8F3B-4ABC-B4AA-851DBAFE1E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4" name="Text Box 1108">
          <a:extLst>
            <a:ext uri="{FF2B5EF4-FFF2-40B4-BE49-F238E27FC236}">
              <a16:creationId xmlns:a16="http://schemas.microsoft.com/office/drawing/2014/main" id="{4C1BC9FF-D6CC-4A67-ABAF-B4B506569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5" name="Text Box 1109">
          <a:extLst>
            <a:ext uri="{FF2B5EF4-FFF2-40B4-BE49-F238E27FC236}">
              <a16:creationId xmlns:a16="http://schemas.microsoft.com/office/drawing/2014/main" id="{6C0892F0-B895-4C89-95B7-CEDAEEB816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6" name="Text Box 1110">
          <a:extLst>
            <a:ext uri="{FF2B5EF4-FFF2-40B4-BE49-F238E27FC236}">
              <a16:creationId xmlns:a16="http://schemas.microsoft.com/office/drawing/2014/main" id="{4129C4AB-0D9A-41D8-801E-572CAE097D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7" name="Text Box 1111">
          <a:extLst>
            <a:ext uri="{FF2B5EF4-FFF2-40B4-BE49-F238E27FC236}">
              <a16:creationId xmlns:a16="http://schemas.microsoft.com/office/drawing/2014/main" id="{DC67DB85-97FC-46BA-A5D8-4C6131AEBD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8" name="Text Box 1112">
          <a:extLst>
            <a:ext uri="{FF2B5EF4-FFF2-40B4-BE49-F238E27FC236}">
              <a16:creationId xmlns:a16="http://schemas.microsoft.com/office/drawing/2014/main" id="{C3479E06-B08A-4103-A45B-88D6A66A31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49" name="Text Box 1113">
          <a:extLst>
            <a:ext uri="{FF2B5EF4-FFF2-40B4-BE49-F238E27FC236}">
              <a16:creationId xmlns:a16="http://schemas.microsoft.com/office/drawing/2014/main" id="{2A2BFE5A-2B8A-4962-9446-9669C5B7D0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0" name="Text Box 1114">
          <a:extLst>
            <a:ext uri="{FF2B5EF4-FFF2-40B4-BE49-F238E27FC236}">
              <a16:creationId xmlns:a16="http://schemas.microsoft.com/office/drawing/2014/main" id="{2662B72A-F680-41D4-AE76-53701C038E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1" name="Text Box 1115">
          <a:extLst>
            <a:ext uri="{FF2B5EF4-FFF2-40B4-BE49-F238E27FC236}">
              <a16:creationId xmlns:a16="http://schemas.microsoft.com/office/drawing/2014/main" id="{57D1ED44-71C3-4950-9F28-FCFE1F8E8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2" name="Text Box 1116">
          <a:extLst>
            <a:ext uri="{FF2B5EF4-FFF2-40B4-BE49-F238E27FC236}">
              <a16:creationId xmlns:a16="http://schemas.microsoft.com/office/drawing/2014/main" id="{9DF17DDD-946A-4DC9-8DDB-B54A1003E3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3" name="Text Box 1117">
          <a:extLst>
            <a:ext uri="{FF2B5EF4-FFF2-40B4-BE49-F238E27FC236}">
              <a16:creationId xmlns:a16="http://schemas.microsoft.com/office/drawing/2014/main" id="{0352794E-2658-49AD-95ED-87DDE74DC8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4" name="Text Box 1118">
          <a:extLst>
            <a:ext uri="{FF2B5EF4-FFF2-40B4-BE49-F238E27FC236}">
              <a16:creationId xmlns:a16="http://schemas.microsoft.com/office/drawing/2014/main" id="{DC5DF5E5-6A8A-4550-BA7F-60294354D4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5" name="Text Box 1119">
          <a:extLst>
            <a:ext uri="{FF2B5EF4-FFF2-40B4-BE49-F238E27FC236}">
              <a16:creationId xmlns:a16="http://schemas.microsoft.com/office/drawing/2014/main" id="{01291102-4225-4906-9EEE-4B8605CF64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6" name="Text Box 1120">
          <a:extLst>
            <a:ext uri="{FF2B5EF4-FFF2-40B4-BE49-F238E27FC236}">
              <a16:creationId xmlns:a16="http://schemas.microsoft.com/office/drawing/2014/main" id="{FE3A9FC2-D9C8-43B1-809D-4409E74F53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2DE71F50-F65E-4AB4-A5B2-4D3B8C4ACF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8" name="Text Box 1122">
          <a:extLst>
            <a:ext uri="{FF2B5EF4-FFF2-40B4-BE49-F238E27FC236}">
              <a16:creationId xmlns:a16="http://schemas.microsoft.com/office/drawing/2014/main" id="{40AF0787-D139-40B2-A7A6-85670CB32A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59" name="Text Box 1123">
          <a:extLst>
            <a:ext uri="{FF2B5EF4-FFF2-40B4-BE49-F238E27FC236}">
              <a16:creationId xmlns:a16="http://schemas.microsoft.com/office/drawing/2014/main" id="{844B6C70-6A8B-4F42-8DD1-80CEA5FDC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0" name="Text Box 1124">
          <a:extLst>
            <a:ext uri="{FF2B5EF4-FFF2-40B4-BE49-F238E27FC236}">
              <a16:creationId xmlns:a16="http://schemas.microsoft.com/office/drawing/2014/main" id="{E3F0F177-6E6C-42FE-85EF-CA10C7785B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1" name="Text Box 1125">
          <a:extLst>
            <a:ext uri="{FF2B5EF4-FFF2-40B4-BE49-F238E27FC236}">
              <a16:creationId xmlns:a16="http://schemas.microsoft.com/office/drawing/2014/main" id="{04B7EAF3-7A80-4BD7-B28B-2929612897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2" name="Text Box 1126">
          <a:extLst>
            <a:ext uri="{FF2B5EF4-FFF2-40B4-BE49-F238E27FC236}">
              <a16:creationId xmlns:a16="http://schemas.microsoft.com/office/drawing/2014/main" id="{87F90E88-09FF-4D2A-9B83-37B0C7AA12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3" name="Text Box 1127">
          <a:extLst>
            <a:ext uri="{FF2B5EF4-FFF2-40B4-BE49-F238E27FC236}">
              <a16:creationId xmlns:a16="http://schemas.microsoft.com/office/drawing/2014/main" id="{DD558CDE-EA8B-44EF-B25F-A1EB2925D3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4" name="Text Box 1128">
          <a:extLst>
            <a:ext uri="{FF2B5EF4-FFF2-40B4-BE49-F238E27FC236}">
              <a16:creationId xmlns:a16="http://schemas.microsoft.com/office/drawing/2014/main" id="{CB9E5B1D-05FF-4735-851A-956C38929D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5" name="Text Box 1129">
          <a:extLst>
            <a:ext uri="{FF2B5EF4-FFF2-40B4-BE49-F238E27FC236}">
              <a16:creationId xmlns:a16="http://schemas.microsoft.com/office/drawing/2014/main" id="{D20DBB08-376C-490D-B42F-DC77A287D5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6" name="Text Box 1130">
          <a:extLst>
            <a:ext uri="{FF2B5EF4-FFF2-40B4-BE49-F238E27FC236}">
              <a16:creationId xmlns:a16="http://schemas.microsoft.com/office/drawing/2014/main" id="{98BC0D35-3401-4925-8DB6-21F0C820F3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7" name="Text Box 1131">
          <a:extLst>
            <a:ext uri="{FF2B5EF4-FFF2-40B4-BE49-F238E27FC236}">
              <a16:creationId xmlns:a16="http://schemas.microsoft.com/office/drawing/2014/main" id="{FBD3F74F-7DC1-49EC-A8B1-51CDBD58F5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8" name="Text Box 1132">
          <a:extLst>
            <a:ext uri="{FF2B5EF4-FFF2-40B4-BE49-F238E27FC236}">
              <a16:creationId xmlns:a16="http://schemas.microsoft.com/office/drawing/2014/main" id="{79B051CD-F316-492B-A6C0-F187149EF8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69" name="Text Box 1133">
          <a:extLst>
            <a:ext uri="{FF2B5EF4-FFF2-40B4-BE49-F238E27FC236}">
              <a16:creationId xmlns:a16="http://schemas.microsoft.com/office/drawing/2014/main" id="{B72A5650-31D5-49F2-B894-5A47AE11A0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0" name="Text Box 1134">
          <a:extLst>
            <a:ext uri="{FF2B5EF4-FFF2-40B4-BE49-F238E27FC236}">
              <a16:creationId xmlns:a16="http://schemas.microsoft.com/office/drawing/2014/main" id="{BFEC3137-504F-4DE2-A656-397FED0AD7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1" name="Text Box 1135">
          <a:extLst>
            <a:ext uri="{FF2B5EF4-FFF2-40B4-BE49-F238E27FC236}">
              <a16:creationId xmlns:a16="http://schemas.microsoft.com/office/drawing/2014/main" id="{0729CBAD-C889-440E-AC66-912D27B37A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2" name="Text Box 1136">
          <a:extLst>
            <a:ext uri="{FF2B5EF4-FFF2-40B4-BE49-F238E27FC236}">
              <a16:creationId xmlns:a16="http://schemas.microsoft.com/office/drawing/2014/main" id="{81E62ED9-A9A3-4877-8502-F571DD5C0B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3" name="Text Box 1137">
          <a:extLst>
            <a:ext uri="{FF2B5EF4-FFF2-40B4-BE49-F238E27FC236}">
              <a16:creationId xmlns:a16="http://schemas.microsoft.com/office/drawing/2014/main" id="{AED48566-B908-409D-8AE4-A0BA755E3D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4" name="Text Box 1138">
          <a:extLst>
            <a:ext uri="{FF2B5EF4-FFF2-40B4-BE49-F238E27FC236}">
              <a16:creationId xmlns:a16="http://schemas.microsoft.com/office/drawing/2014/main" id="{590BACD8-CE87-4D14-8478-F468C7318B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5" name="Text Box 1139">
          <a:extLst>
            <a:ext uri="{FF2B5EF4-FFF2-40B4-BE49-F238E27FC236}">
              <a16:creationId xmlns:a16="http://schemas.microsoft.com/office/drawing/2014/main" id="{A25A5AD6-833B-4344-A6EF-10D55E04DD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6" name="Text Box 1140">
          <a:extLst>
            <a:ext uri="{FF2B5EF4-FFF2-40B4-BE49-F238E27FC236}">
              <a16:creationId xmlns:a16="http://schemas.microsoft.com/office/drawing/2014/main" id="{9BB8DD59-FE25-4322-B49D-F7F3A9761E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7" name="Text Box 1141">
          <a:extLst>
            <a:ext uri="{FF2B5EF4-FFF2-40B4-BE49-F238E27FC236}">
              <a16:creationId xmlns:a16="http://schemas.microsoft.com/office/drawing/2014/main" id="{8FB286C3-9810-452F-8403-3EDA50EF8F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8" name="Text Box 1142">
          <a:extLst>
            <a:ext uri="{FF2B5EF4-FFF2-40B4-BE49-F238E27FC236}">
              <a16:creationId xmlns:a16="http://schemas.microsoft.com/office/drawing/2014/main" id="{D7309F25-091C-4A0C-9296-E8A0EE3025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79" name="Text Box 1143">
          <a:extLst>
            <a:ext uri="{FF2B5EF4-FFF2-40B4-BE49-F238E27FC236}">
              <a16:creationId xmlns:a16="http://schemas.microsoft.com/office/drawing/2014/main" id="{078ECAE1-BB48-43A1-8E94-D5B9AED4BC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0" name="Text Box 1144">
          <a:extLst>
            <a:ext uri="{FF2B5EF4-FFF2-40B4-BE49-F238E27FC236}">
              <a16:creationId xmlns:a16="http://schemas.microsoft.com/office/drawing/2014/main" id="{4FF4BF8F-7711-48C9-9776-91CF0F35B0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1" name="Text Box 1145">
          <a:extLst>
            <a:ext uri="{FF2B5EF4-FFF2-40B4-BE49-F238E27FC236}">
              <a16:creationId xmlns:a16="http://schemas.microsoft.com/office/drawing/2014/main" id="{AC68B2C5-D408-44EA-BDF3-6185D6A1E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2" name="Text Box 1146">
          <a:extLst>
            <a:ext uri="{FF2B5EF4-FFF2-40B4-BE49-F238E27FC236}">
              <a16:creationId xmlns:a16="http://schemas.microsoft.com/office/drawing/2014/main" id="{13DCE168-3CF8-425D-A630-913E6ACC51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3" name="Text Box 1147">
          <a:extLst>
            <a:ext uri="{FF2B5EF4-FFF2-40B4-BE49-F238E27FC236}">
              <a16:creationId xmlns:a16="http://schemas.microsoft.com/office/drawing/2014/main" id="{5071CFAE-47F8-4FDB-9FB6-8D72EE6634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4" name="Text Box 1148">
          <a:extLst>
            <a:ext uri="{FF2B5EF4-FFF2-40B4-BE49-F238E27FC236}">
              <a16:creationId xmlns:a16="http://schemas.microsoft.com/office/drawing/2014/main" id="{F593057A-5BDD-40CE-9DE3-F3FB9E072A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5" name="Text Box 1149">
          <a:extLst>
            <a:ext uri="{FF2B5EF4-FFF2-40B4-BE49-F238E27FC236}">
              <a16:creationId xmlns:a16="http://schemas.microsoft.com/office/drawing/2014/main" id="{937B9454-AABF-468F-B76C-3F5E0DCEFD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6" name="Text Box 1150">
          <a:extLst>
            <a:ext uri="{FF2B5EF4-FFF2-40B4-BE49-F238E27FC236}">
              <a16:creationId xmlns:a16="http://schemas.microsoft.com/office/drawing/2014/main" id="{CC73A1DB-CC02-40EE-B6E7-8B1EA062DD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7" name="Text Box 1151">
          <a:extLst>
            <a:ext uri="{FF2B5EF4-FFF2-40B4-BE49-F238E27FC236}">
              <a16:creationId xmlns:a16="http://schemas.microsoft.com/office/drawing/2014/main" id="{CF85282A-0243-4648-8000-E390F03838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8" name="Text Box 1152">
          <a:extLst>
            <a:ext uri="{FF2B5EF4-FFF2-40B4-BE49-F238E27FC236}">
              <a16:creationId xmlns:a16="http://schemas.microsoft.com/office/drawing/2014/main" id="{48C047C6-A006-490E-A4AC-01FED9B982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89" name="Text Box 1153">
          <a:extLst>
            <a:ext uri="{FF2B5EF4-FFF2-40B4-BE49-F238E27FC236}">
              <a16:creationId xmlns:a16="http://schemas.microsoft.com/office/drawing/2014/main" id="{DD6B5D67-3231-4E44-AF81-D61C65481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0" name="Text Box 1154">
          <a:extLst>
            <a:ext uri="{FF2B5EF4-FFF2-40B4-BE49-F238E27FC236}">
              <a16:creationId xmlns:a16="http://schemas.microsoft.com/office/drawing/2014/main" id="{05A31667-A2C0-40ED-8B66-40B889893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1" name="Text Box 1155">
          <a:extLst>
            <a:ext uri="{FF2B5EF4-FFF2-40B4-BE49-F238E27FC236}">
              <a16:creationId xmlns:a16="http://schemas.microsoft.com/office/drawing/2014/main" id="{CCC13991-CD5E-4A3D-8CD9-05743D5B04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2" name="Text Box 1156">
          <a:extLst>
            <a:ext uri="{FF2B5EF4-FFF2-40B4-BE49-F238E27FC236}">
              <a16:creationId xmlns:a16="http://schemas.microsoft.com/office/drawing/2014/main" id="{CBA23970-DC93-4168-B9F9-83F27B0830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3" name="Text Box 1157">
          <a:extLst>
            <a:ext uri="{FF2B5EF4-FFF2-40B4-BE49-F238E27FC236}">
              <a16:creationId xmlns:a16="http://schemas.microsoft.com/office/drawing/2014/main" id="{01762BD5-25A4-42A6-8785-DCC818342A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4" name="Text Box 1158">
          <a:extLst>
            <a:ext uri="{FF2B5EF4-FFF2-40B4-BE49-F238E27FC236}">
              <a16:creationId xmlns:a16="http://schemas.microsoft.com/office/drawing/2014/main" id="{14022308-2D08-41B6-927B-128AC60B40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5" name="Text Box 1159">
          <a:extLst>
            <a:ext uri="{FF2B5EF4-FFF2-40B4-BE49-F238E27FC236}">
              <a16:creationId xmlns:a16="http://schemas.microsoft.com/office/drawing/2014/main" id="{168F78C8-BAA8-47FC-A296-E3A51F7B97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6" name="Text Box 1160">
          <a:extLst>
            <a:ext uri="{FF2B5EF4-FFF2-40B4-BE49-F238E27FC236}">
              <a16:creationId xmlns:a16="http://schemas.microsoft.com/office/drawing/2014/main" id="{DADB45DD-2099-423B-B8CB-9ECB57FA8D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7" name="Text Box 1161">
          <a:extLst>
            <a:ext uri="{FF2B5EF4-FFF2-40B4-BE49-F238E27FC236}">
              <a16:creationId xmlns:a16="http://schemas.microsoft.com/office/drawing/2014/main" id="{415CB431-ECB6-4FF1-89EC-0A88FB02B7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8" name="Text Box 1162">
          <a:extLst>
            <a:ext uri="{FF2B5EF4-FFF2-40B4-BE49-F238E27FC236}">
              <a16:creationId xmlns:a16="http://schemas.microsoft.com/office/drawing/2014/main" id="{BAED9371-1654-42FD-9C11-7FD8A750BF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999" name="Text Box 1163">
          <a:extLst>
            <a:ext uri="{FF2B5EF4-FFF2-40B4-BE49-F238E27FC236}">
              <a16:creationId xmlns:a16="http://schemas.microsoft.com/office/drawing/2014/main" id="{DE2F0A4A-7C2D-4E43-8118-1DDEDEA603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0" name="Text Box 1164">
          <a:extLst>
            <a:ext uri="{FF2B5EF4-FFF2-40B4-BE49-F238E27FC236}">
              <a16:creationId xmlns:a16="http://schemas.microsoft.com/office/drawing/2014/main" id="{E9A7BA62-B5C4-4FB5-B6F9-68D261D37E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1" name="Text Box 1165">
          <a:extLst>
            <a:ext uri="{FF2B5EF4-FFF2-40B4-BE49-F238E27FC236}">
              <a16:creationId xmlns:a16="http://schemas.microsoft.com/office/drawing/2014/main" id="{5D9B1720-0448-40F3-9D06-07F7016400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2" name="Text Box 1166">
          <a:extLst>
            <a:ext uri="{FF2B5EF4-FFF2-40B4-BE49-F238E27FC236}">
              <a16:creationId xmlns:a16="http://schemas.microsoft.com/office/drawing/2014/main" id="{32BEF488-69C3-4994-A561-CBAB8C92B4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3" name="Text Box 1167">
          <a:extLst>
            <a:ext uri="{FF2B5EF4-FFF2-40B4-BE49-F238E27FC236}">
              <a16:creationId xmlns:a16="http://schemas.microsoft.com/office/drawing/2014/main" id="{ECEC9677-95B4-4C32-B9B0-3B5D545803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4" name="Text Box 1168">
          <a:extLst>
            <a:ext uri="{FF2B5EF4-FFF2-40B4-BE49-F238E27FC236}">
              <a16:creationId xmlns:a16="http://schemas.microsoft.com/office/drawing/2014/main" id="{0C7ABF14-6C87-463B-BEF9-2FE0232612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5" name="Text Box 1169">
          <a:extLst>
            <a:ext uri="{FF2B5EF4-FFF2-40B4-BE49-F238E27FC236}">
              <a16:creationId xmlns:a16="http://schemas.microsoft.com/office/drawing/2014/main" id="{B5883D63-9138-4193-B4BC-D9E9A710E8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6" name="Text Box 1170">
          <a:extLst>
            <a:ext uri="{FF2B5EF4-FFF2-40B4-BE49-F238E27FC236}">
              <a16:creationId xmlns:a16="http://schemas.microsoft.com/office/drawing/2014/main" id="{B7B6FBC1-E9E8-4DDA-A05A-BAB50533C1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7" name="Text Box 1171">
          <a:extLst>
            <a:ext uri="{FF2B5EF4-FFF2-40B4-BE49-F238E27FC236}">
              <a16:creationId xmlns:a16="http://schemas.microsoft.com/office/drawing/2014/main" id="{6FB21E62-D969-4116-B070-742967203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8" name="Text Box 1172">
          <a:extLst>
            <a:ext uri="{FF2B5EF4-FFF2-40B4-BE49-F238E27FC236}">
              <a16:creationId xmlns:a16="http://schemas.microsoft.com/office/drawing/2014/main" id="{15DD6F24-86E2-4A1A-8EF1-21D0E01DAB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09" name="Text Box 1173">
          <a:extLst>
            <a:ext uri="{FF2B5EF4-FFF2-40B4-BE49-F238E27FC236}">
              <a16:creationId xmlns:a16="http://schemas.microsoft.com/office/drawing/2014/main" id="{09E799CB-2F2F-41DE-A4DA-6EF9A887A1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0" name="Text Box 1174">
          <a:extLst>
            <a:ext uri="{FF2B5EF4-FFF2-40B4-BE49-F238E27FC236}">
              <a16:creationId xmlns:a16="http://schemas.microsoft.com/office/drawing/2014/main" id="{02EAE93F-7199-4915-B112-CB142AC33E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1" name="Text Box 1175">
          <a:extLst>
            <a:ext uri="{FF2B5EF4-FFF2-40B4-BE49-F238E27FC236}">
              <a16:creationId xmlns:a16="http://schemas.microsoft.com/office/drawing/2014/main" id="{DD8082B8-7C45-4990-9A50-19BA67FACE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2" name="Text Box 1176">
          <a:extLst>
            <a:ext uri="{FF2B5EF4-FFF2-40B4-BE49-F238E27FC236}">
              <a16:creationId xmlns:a16="http://schemas.microsoft.com/office/drawing/2014/main" id="{60CAF551-C246-417F-9942-F4C6BE725F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3" name="Text Box 1177">
          <a:extLst>
            <a:ext uri="{FF2B5EF4-FFF2-40B4-BE49-F238E27FC236}">
              <a16:creationId xmlns:a16="http://schemas.microsoft.com/office/drawing/2014/main" id="{6B66982F-425C-4A90-9A5B-595E8362E6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4" name="Text Box 1178">
          <a:extLst>
            <a:ext uri="{FF2B5EF4-FFF2-40B4-BE49-F238E27FC236}">
              <a16:creationId xmlns:a16="http://schemas.microsoft.com/office/drawing/2014/main" id="{EF1BB815-7B46-4F4B-B4BD-A99ED9C30C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5" name="Text Box 1179">
          <a:extLst>
            <a:ext uri="{FF2B5EF4-FFF2-40B4-BE49-F238E27FC236}">
              <a16:creationId xmlns:a16="http://schemas.microsoft.com/office/drawing/2014/main" id="{9143C148-5E8F-4F67-B4EB-655FD13D36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6" name="Text Box 1180">
          <a:extLst>
            <a:ext uri="{FF2B5EF4-FFF2-40B4-BE49-F238E27FC236}">
              <a16:creationId xmlns:a16="http://schemas.microsoft.com/office/drawing/2014/main" id="{E7C18E1F-9246-46B9-AA28-686608912E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7" name="Text Box 1181">
          <a:extLst>
            <a:ext uri="{FF2B5EF4-FFF2-40B4-BE49-F238E27FC236}">
              <a16:creationId xmlns:a16="http://schemas.microsoft.com/office/drawing/2014/main" id="{B114DB19-1498-4751-A6CE-CC6025F6A1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8" name="Text Box 1182">
          <a:extLst>
            <a:ext uri="{FF2B5EF4-FFF2-40B4-BE49-F238E27FC236}">
              <a16:creationId xmlns:a16="http://schemas.microsoft.com/office/drawing/2014/main" id="{27845138-1088-4B31-9238-6A7C69A1A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19" name="Text Box 1183">
          <a:extLst>
            <a:ext uri="{FF2B5EF4-FFF2-40B4-BE49-F238E27FC236}">
              <a16:creationId xmlns:a16="http://schemas.microsoft.com/office/drawing/2014/main" id="{09CC52BD-9E34-4866-897B-2BABE75292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0" name="Text Box 1184">
          <a:extLst>
            <a:ext uri="{FF2B5EF4-FFF2-40B4-BE49-F238E27FC236}">
              <a16:creationId xmlns:a16="http://schemas.microsoft.com/office/drawing/2014/main" id="{8D665253-2309-4991-921D-52DC35769F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1" name="Text Box 1185">
          <a:extLst>
            <a:ext uri="{FF2B5EF4-FFF2-40B4-BE49-F238E27FC236}">
              <a16:creationId xmlns:a16="http://schemas.microsoft.com/office/drawing/2014/main" id="{12534482-71A5-4452-8A76-5BCA1C754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2" name="Text Box 1186">
          <a:extLst>
            <a:ext uri="{FF2B5EF4-FFF2-40B4-BE49-F238E27FC236}">
              <a16:creationId xmlns:a16="http://schemas.microsoft.com/office/drawing/2014/main" id="{CE434CD2-6C12-4438-9BED-61B0D230D6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3" name="Text Box 1187">
          <a:extLst>
            <a:ext uri="{FF2B5EF4-FFF2-40B4-BE49-F238E27FC236}">
              <a16:creationId xmlns:a16="http://schemas.microsoft.com/office/drawing/2014/main" id="{494EE740-3BA6-4BE4-BD38-CF8B1D6886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4" name="Text Box 1188">
          <a:extLst>
            <a:ext uri="{FF2B5EF4-FFF2-40B4-BE49-F238E27FC236}">
              <a16:creationId xmlns:a16="http://schemas.microsoft.com/office/drawing/2014/main" id="{42F71797-A258-45E0-819E-5588B9725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5" name="Text Box 1189">
          <a:extLst>
            <a:ext uri="{FF2B5EF4-FFF2-40B4-BE49-F238E27FC236}">
              <a16:creationId xmlns:a16="http://schemas.microsoft.com/office/drawing/2014/main" id="{798651D6-3A65-482E-946D-216102B82D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6" name="Text Box 1190">
          <a:extLst>
            <a:ext uri="{FF2B5EF4-FFF2-40B4-BE49-F238E27FC236}">
              <a16:creationId xmlns:a16="http://schemas.microsoft.com/office/drawing/2014/main" id="{0A410BB4-D09B-4F3A-B692-B57B2A77B6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7" name="Text Box 1191">
          <a:extLst>
            <a:ext uri="{FF2B5EF4-FFF2-40B4-BE49-F238E27FC236}">
              <a16:creationId xmlns:a16="http://schemas.microsoft.com/office/drawing/2014/main" id="{48538C6E-0608-468A-97F2-01C2C343F8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8" name="Text Box 1192">
          <a:extLst>
            <a:ext uri="{FF2B5EF4-FFF2-40B4-BE49-F238E27FC236}">
              <a16:creationId xmlns:a16="http://schemas.microsoft.com/office/drawing/2014/main" id="{55EAE655-987B-4B98-B510-E010827AF6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29" name="Text Box 1193">
          <a:extLst>
            <a:ext uri="{FF2B5EF4-FFF2-40B4-BE49-F238E27FC236}">
              <a16:creationId xmlns:a16="http://schemas.microsoft.com/office/drawing/2014/main" id="{080B8472-0FAB-4B56-A4EC-26E3BEBA95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0" name="Text Box 1194">
          <a:extLst>
            <a:ext uri="{FF2B5EF4-FFF2-40B4-BE49-F238E27FC236}">
              <a16:creationId xmlns:a16="http://schemas.microsoft.com/office/drawing/2014/main" id="{C1E9320E-78C9-4789-ADD9-BABFDE60CD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1" name="Text Box 1195">
          <a:extLst>
            <a:ext uri="{FF2B5EF4-FFF2-40B4-BE49-F238E27FC236}">
              <a16:creationId xmlns:a16="http://schemas.microsoft.com/office/drawing/2014/main" id="{1E393443-69F2-4FBE-931A-A8B7DB2AE07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2" name="Text Box 1196">
          <a:extLst>
            <a:ext uri="{FF2B5EF4-FFF2-40B4-BE49-F238E27FC236}">
              <a16:creationId xmlns:a16="http://schemas.microsoft.com/office/drawing/2014/main" id="{F0A12F1A-E80E-4F34-B149-943D0EB5E1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3" name="Text Box 1197">
          <a:extLst>
            <a:ext uri="{FF2B5EF4-FFF2-40B4-BE49-F238E27FC236}">
              <a16:creationId xmlns:a16="http://schemas.microsoft.com/office/drawing/2014/main" id="{92D356EF-6A4E-4A63-807D-2E6D23D327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4" name="Text Box 1198">
          <a:extLst>
            <a:ext uri="{FF2B5EF4-FFF2-40B4-BE49-F238E27FC236}">
              <a16:creationId xmlns:a16="http://schemas.microsoft.com/office/drawing/2014/main" id="{C27B9989-7788-4AA7-93DE-D1F68FA18D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5" name="Text Box 1199">
          <a:extLst>
            <a:ext uri="{FF2B5EF4-FFF2-40B4-BE49-F238E27FC236}">
              <a16:creationId xmlns:a16="http://schemas.microsoft.com/office/drawing/2014/main" id="{C29EA5C0-B1EE-4457-B989-EBCFF91AA4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6" name="Text Box 1200">
          <a:extLst>
            <a:ext uri="{FF2B5EF4-FFF2-40B4-BE49-F238E27FC236}">
              <a16:creationId xmlns:a16="http://schemas.microsoft.com/office/drawing/2014/main" id="{B45DF695-8252-4977-A879-2BEA5DCBDD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7" name="Text Box 1201">
          <a:extLst>
            <a:ext uri="{FF2B5EF4-FFF2-40B4-BE49-F238E27FC236}">
              <a16:creationId xmlns:a16="http://schemas.microsoft.com/office/drawing/2014/main" id="{78DCD085-CB1B-402A-A93C-81CD28DB9A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8" name="Text Box 1202">
          <a:extLst>
            <a:ext uri="{FF2B5EF4-FFF2-40B4-BE49-F238E27FC236}">
              <a16:creationId xmlns:a16="http://schemas.microsoft.com/office/drawing/2014/main" id="{5366C129-D2E4-4A06-A653-F40E0403BC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39" name="Text Box 1203">
          <a:extLst>
            <a:ext uri="{FF2B5EF4-FFF2-40B4-BE49-F238E27FC236}">
              <a16:creationId xmlns:a16="http://schemas.microsoft.com/office/drawing/2014/main" id="{E5175944-DBD0-48D6-A346-8F01F4FE43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0" name="Text Box 1204">
          <a:extLst>
            <a:ext uri="{FF2B5EF4-FFF2-40B4-BE49-F238E27FC236}">
              <a16:creationId xmlns:a16="http://schemas.microsoft.com/office/drawing/2014/main" id="{F28B04ED-2244-4770-8F58-4A697C5738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1" name="Text Box 1205">
          <a:extLst>
            <a:ext uri="{FF2B5EF4-FFF2-40B4-BE49-F238E27FC236}">
              <a16:creationId xmlns:a16="http://schemas.microsoft.com/office/drawing/2014/main" id="{E0CA673F-EB77-4B12-AC6F-882F20BD53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2" name="Text Box 1206">
          <a:extLst>
            <a:ext uri="{FF2B5EF4-FFF2-40B4-BE49-F238E27FC236}">
              <a16:creationId xmlns:a16="http://schemas.microsoft.com/office/drawing/2014/main" id="{B29F2523-430E-487D-817A-3125A3761C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3" name="Text Box 1207">
          <a:extLst>
            <a:ext uri="{FF2B5EF4-FFF2-40B4-BE49-F238E27FC236}">
              <a16:creationId xmlns:a16="http://schemas.microsoft.com/office/drawing/2014/main" id="{225B62AA-AEDF-4F58-B5EC-67658193F8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4" name="Text Box 1208">
          <a:extLst>
            <a:ext uri="{FF2B5EF4-FFF2-40B4-BE49-F238E27FC236}">
              <a16:creationId xmlns:a16="http://schemas.microsoft.com/office/drawing/2014/main" id="{5A2963EB-9EC4-4C3B-AACD-137BAD8F22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5" name="Text Box 1209">
          <a:extLst>
            <a:ext uri="{FF2B5EF4-FFF2-40B4-BE49-F238E27FC236}">
              <a16:creationId xmlns:a16="http://schemas.microsoft.com/office/drawing/2014/main" id="{32E6E44E-7105-4E58-A257-FE1582C0F8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6" name="Text Box 1210">
          <a:extLst>
            <a:ext uri="{FF2B5EF4-FFF2-40B4-BE49-F238E27FC236}">
              <a16:creationId xmlns:a16="http://schemas.microsoft.com/office/drawing/2014/main" id="{A0F0C93D-8EE2-4637-8301-07688EA6B6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7" name="Text Box 1211">
          <a:extLst>
            <a:ext uri="{FF2B5EF4-FFF2-40B4-BE49-F238E27FC236}">
              <a16:creationId xmlns:a16="http://schemas.microsoft.com/office/drawing/2014/main" id="{80306183-26B6-4029-ADA9-EB3DE831D6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8" name="Text Box 1212">
          <a:extLst>
            <a:ext uri="{FF2B5EF4-FFF2-40B4-BE49-F238E27FC236}">
              <a16:creationId xmlns:a16="http://schemas.microsoft.com/office/drawing/2014/main" id="{1CABDB37-720C-4A84-AE88-D1E245B1AC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49" name="Text Box 1213">
          <a:extLst>
            <a:ext uri="{FF2B5EF4-FFF2-40B4-BE49-F238E27FC236}">
              <a16:creationId xmlns:a16="http://schemas.microsoft.com/office/drawing/2014/main" id="{17D5C282-BE73-4D74-ADBA-78E30A5B62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0" name="Text Box 1214">
          <a:extLst>
            <a:ext uri="{FF2B5EF4-FFF2-40B4-BE49-F238E27FC236}">
              <a16:creationId xmlns:a16="http://schemas.microsoft.com/office/drawing/2014/main" id="{B1E42C86-D890-46AA-A8A4-5B24470753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1" name="Text Box 1215">
          <a:extLst>
            <a:ext uri="{FF2B5EF4-FFF2-40B4-BE49-F238E27FC236}">
              <a16:creationId xmlns:a16="http://schemas.microsoft.com/office/drawing/2014/main" id="{1CA30E55-D99D-4C62-BCD8-06771B3AF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2" name="Text Box 1216">
          <a:extLst>
            <a:ext uri="{FF2B5EF4-FFF2-40B4-BE49-F238E27FC236}">
              <a16:creationId xmlns:a16="http://schemas.microsoft.com/office/drawing/2014/main" id="{E07F625B-CD21-4BBF-9D7A-2BC81FEF38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3" name="Text Box 1217">
          <a:extLst>
            <a:ext uri="{FF2B5EF4-FFF2-40B4-BE49-F238E27FC236}">
              <a16:creationId xmlns:a16="http://schemas.microsoft.com/office/drawing/2014/main" id="{72695F02-B657-43C0-9EF8-335C768C67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4" name="Text Box 1218">
          <a:extLst>
            <a:ext uri="{FF2B5EF4-FFF2-40B4-BE49-F238E27FC236}">
              <a16:creationId xmlns:a16="http://schemas.microsoft.com/office/drawing/2014/main" id="{83A65BDB-D3DA-47CA-8053-EC571CD758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5" name="Text Box 1219">
          <a:extLst>
            <a:ext uri="{FF2B5EF4-FFF2-40B4-BE49-F238E27FC236}">
              <a16:creationId xmlns:a16="http://schemas.microsoft.com/office/drawing/2014/main" id="{326EBD64-A0DA-4F24-B0C0-DCAA32B1E3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6" name="Text Box 1220">
          <a:extLst>
            <a:ext uri="{FF2B5EF4-FFF2-40B4-BE49-F238E27FC236}">
              <a16:creationId xmlns:a16="http://schemas.microsoft.com/office/drawing/2014/main" id="{B1FC5902-FD2A-406F-BEE8-3FA859E719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7" name="Text Box 1221">
          <a:extLst>
            <a:ext uri="{FF2B5EF4-FFF2-40B4-BE49-F238E27FC236}">
              <a16:creationId xmlns:a16="http://schemas.microsoft.com/office/drawing/2014/main" id="{C176422C-A8DC-4882-B9BE-2E012C4940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8" name="Text Box 1222">
          <a:extLst>
            <a:ext uri="{FF2B5EF4-FFF2-40B4-BE49-F238E27FC236}">
              <a16:creationId xmlns:a16="http://schemas.microsoft.com/office/drawing/2014/main" id="{59D678A5-0675-4289-9531-6C366CAB88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59" name="Text Box 1223">
          <a:extLst>
            <a:ext uri="{FF2B5EF4-FFF2-40B4-BE49-F238E27FC236}">
              <a16:creationId xmlns:a16="http://schemas.microsoft.com/office/drawing/2014/main" id="{1034CDA1-8617-4967-8556-2EEA756DEF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0" name="Text Box 1224">
          <a:extLst>
            <a:ext uri="{FF2B5EF4-FFF2-40B4-BE49-F238E27FC236}">
              <a16:creationId xmlns:a16="http://schemas.microsoft.com/office/drawing/2014/main" id="{FB645A35-186D-4889-AF43-52582BFAD0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1" name="Text Box 1225">
          <a:extLst>
            <a:ext uri="{FF2B5EF4-FFF2-40B4-BE49-F238E27FC236}">
              <a16:creationId xmlns:a16="http://schemas.microsoft.com/office/drawing/2014/main" id="{FCDB33BF-5F6C-44B0-BC78-93A7996944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2" name="Text Box 1226">
          <a:extLst>
            <a:ext uri="{FF2B5EF4-FFF2-40B4-BE49-F238E27FC236}">
              <a16:creationId xmlns:a16="http://schemas.microsoft.com/office/drawing/2014/main" id="{1DFF5906-4F85-45C0-B5DD-4E71449926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3" name="Text Box 1227">
          <a:extLst>
            <a:ext uri="{FF2B5EF4-FFF2-40B4-BE49-F238E27FC236}">
              <a16:creationId xmlns:a16="http://schemas.microsoft.com/office/drawing/2014/main" id="{47545F50-F2B5-4159-987C-1937E2647B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4" name="Text Box 1228">
          <a:extLst>
            <a:ext uri="{FF2B5EF4-FFF2-40B4-BE49-F238E27FC236}">
              <a16:creationId xmlns:a16="http://schemas.microsoft.com/office/drawing/2014/main" id="{3A35F4BD-19F0-42F1-9807-A4F3E056F1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5" name="Text Box 1229">
          <a:extLst>
            <a:ext uri="{FF2B5EF4-FFF2-40B4-BE49-F238E27FC236}">
              <a16:creationId xmlns:a16="http://schemas.microsoft.com/office/drawing/2014/main" id="{78B6F4A6-0C41-4EC6-9B86-EC03E7715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6" name="Text Box 1230">
          <a:extLst>
            <a:ext uri="{FF2B5EF4-FFF2-40B4-BE49-F238E27FC236}">
              <a16:creationId xmlns:a16="http://schemas.microsoft.com/office/drawing/2014/main" id="{2ED42CA9-786D-4BA7-B061-D08709A498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7" name="Text Box 1231">
          <a:extLst>
            <a:ext uri="{FF2B5EF4-FFF2-40B4-BE49-F238E27FC236}">
              <a16:creationId xmlns:a16="http://schemas.microsoft.com/office/drawing/2014/main" id="{AC1E6DD2-3424-4B92-836A-1931EF6E62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8" name="Text Box 1232">
          <a:extLst>
            <a:ext uri="{FF2B5EF4-FFF2-40B4-BE49-F238E27FC236}">
              <a16:creationId xmlns:a16="http://schemas.microsoft.com/office/drawing/2014/main" id="{AFAE95DD-9C7A-493D-ABD3-D1DA00D53A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69" name="Text Box 1233">
          <a:extLst>
            <a:ext uri="{FF2B5EF4-FFF2-40B4-BE49-F238E27FC236}">
              <a16:creationId xmlns:a16="http://schemas.microsoft.com/office/drawing/2014/main" id="{F0FC2D8A-7C02-4F97-9EF9-894A7C44BD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0" name="Text Box 1234">
          <a:extLst>
            <a:ext uri="{FF2B5EF4-FFF2-40B4-BE49-F238E27FC236}">
              <a16:creationId xmlns:a16="http://schemas.microsoft.com/office/drawing/2014/main" id="{2DB73E89-7CB5-4A09-88B9-66DE7E6032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1" name="Text Box 1235">
          <a:extLst>
            <a:ext uri="{FF2B5EF4-FFF2-40B4-BE49-F238E27FC236}">
              <a16:creationId xmlns:a16="http://schemas.microsoft.com/office/drawing/2014/main" id="{47EB450E-B5F8-4283-9C4B-835564F556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2" name="Text Box 1236">
          <a:extLst>
            <a:ext uri="{FF2B5EF4-FFF2-40B4-BE49-F238E27FC236}">
              <a16:creationId xmlns:a16="http://schemas.microsoft.com/office/drawing/2014/main" id="{EAD825ED-913E-4C8B-97EF-14CEDC0FC0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3" name="Text Box 1237">
          <a:extLst>
            <a:ext uri="{FF2B5EF4-FFF2-40B4-BE49-F238E27FC236}">
              <a16:creationId xmlns:a16="http://schemas.microsoft.com/office/drawing/2014/main" id="{BAE9E5BE-41E0-41B3-9D3C-2B8102C2FE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4" name="Text Box 1238">
          <a:extLst>
            <a:ext uri="{FF2B5EF4-FFF2-40B4-BE49-F238E27FC236}">
              <a16:creationId xmlns:a16="http://schemas.microsoft.com/office/drawing/2014/main" id="{CE8F14EF-CAE1-40C0-AB62-0898A7AF4F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5" name="Text Box 1239">
          <a:extLst>
            <a:ext uri="{FF2B5EF4-FFF2-40B4-BE49-F238E27FC236}">
              <a16:creationId xmlns:a16="http://schemas.microsoft.com/office/drawing/2014/main" id="{F0A5F4D5-CC9D-4636-882F-346871441B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6" name="Text Box 1240">
          <a:extLst>
            <a:ext uri="{FF2B5EF4-FFF2-40B4-BE49-F238E27FC236}">
              <a16:creationId xmlns:a16="http://schemas.microsoft.com/office/drawing/2014/main" id="{5C318B84-8038-4D03-859C-9498F9549A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7" name="Text Box 1241">
          <a:extLst>
            <a:ext uri="{FF2B5EF4-FFF2-40B4-BE49-F238E27FC236}">
              <a16:creationId xmlns:a16="http://schemas.microsoft.com/office/drawing/2014/main" id="{FF371DFB-BA28-4195-ABFD-572D8C10D0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8" name="Text Box 1242">
          <a:extLst>
            <a:ext uri="{FF2B5EF4-FFF2-40B4-BE49-F238E27FC236}">
              <a16:creationId xmlns:a16="http://schemas.microsoft.com/office/drawing/2014/main" id="{3389FDB8-FC0F-4511-8A75-865D5C6FF0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79" name="Text Box 1243">
          <a:extLst>
            <a:ext uri="{FF2B5EF4-FFF2-40B4-BE49-F238E27FC236}">
              <a16:creationId xmlns:a16="http://schemas.microsoft.com/office/drawing/2014/main" id="{5B8755EC-4046-49C7-8AAE-62C9578577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0" name="Text Box 1244">
          <a:extLst>
            <a:ext uri="{FF2B5EF4-FFF2-40B4-BE49-F238E27FC236}">
              <a16:creationId xmlns:a16="http://schemas.microsoft.com/office/drawing/2014/main" id="{D17BD0B9-2367-45C6-BFD8-BCE956A2CE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1" name="Text Box 1245">
          <a:extLst>
            <a:ext uri="{FF2B5EF4-FFF2-40B4-BE49-F238E27FC236}">
              <a16:creationId xmlns:a16="http://schemas.microsoft.com/office/drawing/2014/main" id="{A541FC6C-2E01-4EED-A943-F8B2F3ECCE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2" name="Text Box 1246">
          <a:extLst>
            <a:ext uri="{FF2B5EF4-FFF2-40B4-BE49-F238E27FC236}">
              <a16:creationId xmlns:a16="http://schemas.microsoft.com/office/drawing/2014/main" id="{62397CA7-4C46-42E3-814F-72E6CD7442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3" name="Text Box 1247">
          <a:extLst>
            <a:ext uri="{FF2B5EF4-FFF2-40B4-BE49-F238E27FC236}">
              <a16:creationId xmlns:a16="http://schemas.microsoft.com/office/drawing/2014/main" id="{6AE9DACE-4409-4926-BD35-59D06A12EF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4" name="Text Box 1248">
          <a:extLst>
            <a:ext uri="{FF2B5EF4-FFF2-40B4-BE49-F238E27FC236}">
              <a16:creationId xmlns:a16="http://schemas.microsoft.com/office/drawing/2014/main" id="{F875275B-6D6D-48E6-B85D-97D6E44421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5" name="Text Box 1249">
          <a:extLst>
            <a:ext uri="{FF2B5EF4-FFF2-40B4-BE49-F238E27FC236}">
              <a16:creationId xmlns:a16="http://schemas.microsoft.com/office/drawing/2014/main" id="{CC386E8D-BD1D-4790-9629-7492A59CF6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6" name="Text Box 1250">
          <a:extLst>
            <a:ext uri="{FF2B5EF4-FFF2-40B4-BE49-F238E27FC236}">
              <a16:creationId xmlns:a16="http://schemas.microsoft.com/office/drawing/2014/main" id="{C4837B0E-58F7-40C4-BC98-5B17BE4930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7" name="Text Box 1251">
          <a:extLst>
            <a:ext uri="{FF2B5EF4-FFF2-40B4-BE49-F238E27FC236}">
              <a16:creationId xmlns:a16="http://schemas.microsoft.com/office/drawing/2014/main" id="{3007B194-9289-4B0F-A3B4-7B02A8404F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8" name="Text Box 1252">
          <a:extLst>
            <a:ext uri="{FF2B5EF4-FFF2-40B4-BE49-F238E27FC236}">
              <a16:creationId xmlns:a16="http://schemas.microsoft.com/office/drawing/2014/main" id="{8118357A-6E38-4D83-B322-52D0F518D5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89" name="Text Box 1253">
          <a:extLst>
            <a:ext uri="{FF2B5EF4-FFF2-40B4-BE49-F238E27FC236}">
              <a16:creationId xmlns:a16="http://schemas.microsoft.com/office/drawing/2014/main" id="{D19AE1B7-6AEF-4A30-AC21-4B8BF7692E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0" name="Text Box 1254">
          <a:extLst>
            <a:ext uri="{FF2B5EF4-FFF2-40B4-BE49-F238E27FC236}">
              <a16:creationId xmlns:a16="http://schemas.microsoft.com/office/drawing/2014/main" id="{A851CEEB-39EE-4EF9-A28C-1E420485AF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1" name="Text Box 1255">
          <a:extLst>
            <a:ext uri="{FF2B5EF4-FFF2-40B4-BE49-F238E27FC236}">
              <a16:creationId xmlns:a16="http://schemas.microsoft.com/office/drawing/2014/main" id="{A39B0BB2-81E9-4F22-BF7D-4CD9B33DEA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2" name="Text Box 1256">
          <a:extLst>
            <a:ext uri="{FF2B5EF4-FFF2-40B4-BE49-F238E27FC236}">
              <a16:creationId xmlns:a16="http://schemas.microsoft.com/office/drawing/2014/main" id="{D98A8A0F-4D83-4130-B739-A0B3085CB5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3" name="Text Box 1257">
          <a:extLst>
            <a:ext uri="{FF2B5EF4-FFF2-40B4-BE49-F238E27FC236}">
              <a16:creationId xmlns:a16="http://schemas.microsoft.com/office/drawing/2014/main" id="{DC388F6E-EB41-4A5F-BB2C-81AD5259FD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4" name="Text Box 1258">
          <a:extLst>
            <a:ext uri="{FF2B5EF4-FFF2-40B4-BE49-F238E27FC236}">
              <a16:creationId xmlns:a16="http://schemas.microsoft.com/office/drawing/2014/main" id="{CEB35FE3-32D7-42E6-A9FF-81BC7D98DE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5" name="Text Box 1259">
          <a:extLst>
            <a:ext uri="{FF2B5EF4-FFF2-40B4-BE49-F238E27FC236}">
              <a16:creationId xmlns:a16="http://schemas.microsoft.com/office/drawing/2014/main" id="{8289E47D-9DD7-46E3-8A7E-76B8B155D6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6" name="Text Box 1260">
          <a:extLst>
            <a:ext uri="{FF2B5EF4-FFF2-40B4-BE49-F238E27FC236}">
              <a16:creationId xmlns:a16="http://schemas.microsoft.com/office/drawing/2014/main" id="{D1BBE59E-1A16-4D90-9CBB-B62A43FB9B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7" name="Text Box 1261">
          <a:extLst>
            <a:ext uri="{FF2B5EF4-FFF2-40B4-BE49-F238E27FC236}">
              <a16:creationId xmlns:a16="http://schemas.microsoft.com/office/drawing/2014/main" id="{FC6DFDC9-61E2-4B26-9ACA-7795A02CE5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8" name="Text Box 1262">
          <a:extLst>
            <a:ext uri="{FF2B5EF4-FFF2-40B4-BE49-F238E27FC236}">
              <a16:creationId xmlns:a16="http://schemas.microsoft.com/office/drawing/2014/main" id="{3ED8D994-AD69-44C6-A253-20453B856A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099" name="Text Box 1263">
          <a:extLst>
            <a:ext uri="{FF2B5EF4-FFF2-40B4-BE49-F238E27FC236}">
              <a16:creationId xmlns:a16="http://schemas.microsoft.com/office/drawing/2014/main" id="{D5C4D776-72BB-4D56-82A0-F68CE27061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0" name="Text Box 1264">
          <a:extLst>
            <a:ext uri="{FF2B5EF4-FFF2-40B4-BE49-F238E27FC236}">
              <a16:creationId xmlns:a16="http://schemas.microsoft.com/office/drawing/2014/main" id="{6C7A2721-ECF5-47DE-821C-8ED0612131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1" name="Text Box 1265">
          <a:extLst>
            <a:ext uri="{FF2B5EF4-FFF2-40B4-BE49-F238E27FC236}">
              <a16:creationId xmlns:a16="http://schemas.microsoft.com/office/drawing/2014/main" id="{CE342289-1869-4301-8D0F-0AAD948580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2" name="Text Box 1266">
          <a:extLst>
            <a:ext uri="{FF2B5EF4-FFF2-40B4-BE49-F238E27FC236}">
              <a16:creationId xmlns:a16="http://schemas.microsoft.com/office/drawing/2014/main" id="{CBF12D9D-3FA1-4C52-B470-C5A9252D08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3" name="Text Box 1267">
          <a:extLst>
            <a:ext uri="{FF2B5EF4-FFF2-40B4-BE49-F238E27FC236}">
              <a16:creationId xmlns:a16="http://schemas.microsoft.com/office/drawing/2014/main" id="{50BC2511-769C-4B10-9685-5B9F9DA604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4" name="Text Box 1268">
          <a:extLst>
            <a:ext uri="{FF2B5EF4-FFF2-40B4-BE49-F238E27FC236}">
              <a16:creationId xmlns:a16="http://schemas.microsoft.com/office/drawing/2014/main" id="{9AE87837-0206-4C82-88A4-50CE2F442A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5" name="Text Box 1269">
          <a:extLst>
            <a:ext uri="{FF2B5EF4-FFF2-40B4-BE49-F238E27FC236}">
              <a16:creationId xmlns:a16="http://schemas.microsoft.com/office/drawing/2014/main" id="{22410162-AB3F-49D1-95BE-96A0EC9DA7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6" name="Text Box 1270">
          <a:extLst>
            <a:ext uri="{FF2B5EF4-FFF2-40B4-BE49-F238E27FC236}">
              <a16:creationId xmlns:a16="http://schemas.microsoft.com/office/drawing/2014/main" id="{0A34BC36-CF08-493D-85BD-143EC720DB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7" name="Text Box 1271">
          <a:extLst>
            <a:ext uri="{FF2B5EF4-FFF2-40B4-BE49-F238E27FC236}">
              <a16:creationId xmlns:a16="http://schemas.microsoft.com/office/drawing/2014/main" id="{2F488364-3A61-4115-8D76-AEE3F855EB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8" name="Text Box 1272">
          <a:extLst>
            <a:ext uri="{FF2B5EF4-FFF2-40B4-BE49-F238E27FC236}">
              <a16:creationId xmlns:a16="http://schemas.microsoft.com/office/drawing/2014/main" id="{A9D6A014-041D-460B-B2E7-531789C401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09" name="Text Box 1273">
          <a:extLst>
            <a:ext uri="{FF2B5EF4-FFF2-40B4-BE49-F238E27FC236}">
              <a16:creationId xmlns:a16="http://schemas.microsoft.com/office/drawing/2014/main" id="{87958D4F-15A3-4C62-A132-72F861297A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3110" name="Text Box 1274">
          <a:extLst>
            <a:ext uri="{FF2B5EF4-FFF2-40B4-BE49-F238E27FC236}">
              <a16:creationId xmlns:a16="http://schemas.microsoft.com/office/drawing/2014/main" id="{1E9179B3-9433-4ED6-971C-07AD5AF2F6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1465AD10-A7DD-49D5-A707-A9E14553890E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AB01AD5D-64E4-40B1-BC9E-70CB226A8F1B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3" name="Text Box 283">
          <a:extLst>
            <a:ext uri="{FF2B5EF4-FFF2-40B4-BE49-F238E27FC236}">
              <a16:creationId xmlns:a16="http://schemas.microsoft.com/office/drawing/2014/main" id="{57F437D7-0BE1-4CC7-A083-C32965C84E35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4" name="Text Box 147">
          <a:extLst>
            <a:ext uri="{FF2B5EF4-FFF2-40B4-BE49-F238E27FC236}">
              <a16:creationId xmlns:a16="http://schemas.microsoft.com/office/drawing/2014/main" id="{920D4781-1D79-443B-B182-A13A985D7051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5" name="Text Box 148">
          <a:extLst>
            <a:ext uri="{FF2B5EF4-FFF2-40B4-BE49-F238E27FC236}">
              <a16:creationId xmlns:a16="http://schemas.microsoft.com/office/drawing/2014/main" id="{94116019-974E-4614-85C0-37EF23E5C353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6" name="Text Box 283">
          <a:extLst>
            <a:ext uri="{FF2B5EF4-FFF2-40B4-BE49-F238E27FC236}">
              <a16:creationId xmlns:a16="http://schemas.microsoft.com/office/drawing/2014/main" id="{758E5592-CDB0-42BD-A7D9-70D7B2AADC1A}"/>
            </a:ext>
          </a:extLst>
        </xdr:cNvPr>
        <xdr:cNvSpPr txBox="1">
          <a:spLocks noChangeArrowheads="1"/>
        </xdr:cNvSpPr>
      </xdr:nvSpPr>
      <xdr:spPr bwMode="auto">
        <a:xfrm>
          <a:off x="228600" y="972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B74E7348-8927-4025-A7BA-FCA33CBDC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A7E69E4F-B2AE-4673-BE5A-E72C42A89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F8487F13-D070-437A-B622-0AAC30AD3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B6BCF3F0-CB28-4E53-9B0D-CA35DF55B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DC74BDE1-ADA2-4B9D-A4F7-45C63237A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2" name="Text Box 7">
          <a:extLst>
            <a:ext uri="{FF2B5EF4-FFF2-40B4-BE49-F238E27FC236}">
              <a16:creationId xmlns:a16="http://schemas.microsoft.com/office/drawing/2014/main" id="{8809178D-6A4B-4926-BBC7-C118B9AD51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E645174B-9A98-44DB-8DF5-D68A789C22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ED751519-60C6-429A-B167-674E91EB23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5" name="Text Box 10">
          <a:extLst>
            <a:ext uri="{FF2B5EF4-FFF2-40B4-BE49-F238E27FC236}">
              <a16:creationId xmlns:a16="http://schemas.microsoft.com/office/drawing/2014/main" id="{7A34ACE3-0024-4EDB-9481-D0F79DC59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79A03DED-A684-4AC5-A789-B8BEDFB47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7" name="Text Box 12">
          <a:extLst>
            <a:ext uri="{FF2B5EF4-FFF2-40B4-BE49-F238E27FC236}">
              <a16:creationId xmlns:a16="http://schemas.microsoft.com/office/drawing/2014/main" id="{1B5A5B6D-0191-4B4D-B7F8-F5361AB2D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8" name="Text Box 13">
          <a:extLst>
            <a:ext uri="{FF2B5EF4-FFF2-40B4-BE49-F238E27FC236}">
              <a16:creationId xmlns:a16="http://schemas.microsoft.com/office/drawing/2014/main" id="{531A29C4-0182-4928-9864-9BF3A132F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29" name="Text Box 14">
          <a:extLst>
            <a:ext uri="{FF2B5EF4-FFF2-40B4-BE49-F238E27FC236}">
              <a16:creationId xmlns:a16="http://schemas.microsoft.com/office/drawing/2014/main" id="{CBAC00DA-0978-43BD-9DF5-C99B221A9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08DF71CF-FDD7-4E0B-91A6-1900A193C4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1" name="Text Box 16">
          <a:extLst>
            <a:ext uri="{FF2B5EF4-FFF2-40B4-BE49-F238E27FC236}">
              <a16:creationId xmlns:a16="http://schemas.microsoft.com/office/drawing/2014/main" id="{6B5A7E30-7B5C-412C-AFDE-14E6BBC4B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2" name="Text Box 17">
          <a:extLst>
            <a:ext uri="{FF2B5EF4-FFF2-40B4-BE49-F238E27FC236}">
              <a16:creationId xmlns:a16="http://schemas.microsoft.com/office/drawing/2014/main" id="{2D228F6C-C066-49E4-8ECF-4C070A897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3" name="Text Box 18">
          <a:extLst>
            <a:ext uri="{FF2B5EF4-FFF2-40B4-BE49-F238E27FC236}">
              <a16:creationId xmlns:a16="http://schemas.microsoft.com/office/drawing/2014/main" id="{24D22FD1-6464-4561-9E06-CC80D876B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4" name="Text Box 19">
          <a:extLst>
            <a:ext uri="{FF2B5EF4-FFF2-40B4-BE49-F238E27FC236}">
              <a16:creationId xmlns:a16="http://schemas.microsoft.com/office/drawing/2014/main" id="{12162B34-0F45-43EB-A19B-34CBA5490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5" name="Text Box 20">
          <a:extLst>
            <a:ext uri="{FF2B5EF4-FFF2-40B4-BE49-F238E27FC236}">
              <a16:creationId xmlns:a16="http://schemas.microsoft.com/office/drawing/2014/main" id="{26260878-F513-47F7-9FFF-5164260B8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6" name="Text Box 21">
          <a:extLst>
            <a:ext uri="{FF2B5EF4-FFF2-40B4-BE49-F238E27FC236}">
              <a16:creationId xmlns:a16="http://schemas.microsoft.com/office/drawing/2014/main" id="{3528DD83-B77E-4BCD-B14E-E9432BE09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7" name="Text Box 22">
          <a:extLst>
            <a:ext uri="{FF2B5EF4-FFF2-40B4-BE49-F238E27FC236}">
              <a16:creationId xmlns:a16="http://schemas.microsoft.com/office/drawing/2014/main" id="{40C1E98E-C57B-47EA-B3B1-C1449E76B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8" name="Text Box 23">
          <a:extLst>
            <a:ext uri="{FF2B5EF4-FFF2-40B4-BE49-F238E27FC236}">
              <a16:creationId xmlns:a16="http://schemas.microsoft.com/office/drawing/2014/main" id="{47AE7D3C-9397-4955-BA00-25B450AA18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39" name="Text Box 24">
          <a:extLst>
            <a:ext uri="{FF2B5EF4-FFF2-40B4-BE49-F238E27FC236}">
              <a16:creationId xmlns:a16="http://schemas.microsoft.com/office/drawing/2014/main" id="{969A5E60-FA7D-4D33-B64D-C4C64DF7D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0" name="Text Box 25">
          <a:extLst>
            <a:ext uri="{FF2B5EF4-FFF2-40B4-BE49-F238E27FC236}">
              <a16:creationId xmlns:a16="http://schemas.microsoft.com/office/drawing/2014/main" id="{4A84A2A7-9992-4804-AB53-85ADD1463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1" name="Text Box 26">
          <a:extLst>
            <a:ext uri="{FF2B5EF4-FFF2-40B4-BE49-F238E27FC236}">
              <a16:creationId xmlns:a16="http://schemas.microsoft.com/office/drawing/2014/main" id="{D87CED6E-F6A7-4406-86F2-E1DB781C82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2" name="Text Box 27">
          <a:extLst>
            <a:ext uri="{FF2B5EF4-FFF2-40B4-BE49-F238E27FC236}">
              <a16:creationId xmlns:a16="http://schemas.microsoft.com/office/drawing/2014/main" id="{8AC943DB-1B44-4C2E-8071-F3E1C8A92B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3" name="Text Box 28">
          <a:extLst>
            <a:ext uri="{FF2B5EF4-FFF2-40B4-BE49-F238E27FC236}">
              <a16:creationId xmlns:a16="http://schemas.microsoft.com/office/drawing/2014/main" id="{D01DF9D8-CB61-4349-989A-94017B00C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4" name="Text Box 29">
          <a:extLst>
            <a:ext uri="{FF2B5EF4-FFF2-40B4-BE49-F238E27FC236}">
              <a16:creationId xmlns:a16="http://schemas.microsoft.com/office/drawing/2014/main" id="{A446AC96-AA77-4841-A9E8-07E63D112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5" name="Text Box 30">
          <a:extLst>
            <a:ext uri="{FF2B5EF4-FFF2-40B4-BE49-F238E27FC236}">
              <a16:creationId xmlns:a16="http://schemas.microsoft.com/office/drawing/2014/main" id="{CD02A55B-D3A2-45FC-AA73-1E0E9133A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6" name="Text Box 31">
          <a:extLst>
            <a:ext uri="{FF2B5EF4-FFF2-40B4-BE49-F238E27FC236}">
              <a16:creationId xmlns:a16="http://schemas.microsoft.com/office/drawing/2014/main" id="{C6E038C8-1210-4B1C-8AD8-9774CA271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7" name="Text Box 32">
          <a:extLst>
            <a:ext uri="{FF2B5EF4-FFF2-40B4-BE49-F238E27FC236}">
              <a16:creationId xmlns:a16="http://schemas.microsoft.com/office/drawing/2014/main" id="{37D5F9C0-141D-48C5-9B7E-CD7C0013C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id="{7855F599-C999-4DE9-9E0C-62B78122B2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49" name="Text Box 34">
          <a:extLst>
            <a:ext uri="{FF2B5EF4-FFF2-40B4-BE49-F238E27FC236}">
              <a16:creationId xmlns:a16="http://schemas.microsoft.com/office/drawing/2014/main" id="{E7AB4EDD-7969-42B0-AAEE-A762B6775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0" name="Text Box 35">
          <a:extLst>
            <a:ext uri="{FF2B5EF4-FFF2-40B4-BE49-F238E27FC236}">
              <a16:creationId xmlns:a16="http://schemas.microsoft.com/office/drawing/2014/main" id="{813249EE-1F67-4A7A-A34C-22150EAE5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1" name="Text Box 36">
          <a:extLst>
            <a:ext uri="{FF2B5EF4-FFF2-40B4-BE49-F238E27FC236}">
              <a16:creationId xmlns:a16="http://schemas.microsoft.com/office/drawing/2014/main" id="{4589DB74-4D07-4982-A469-6621FFC4D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2" name="Text Box 37">
          <a:extLst>
            <a:ext uri="{FF2B5EF4-FFF2-40B4-BE49-F238E27FC236}">
              <a16:creationId xmlns:a16="http://schemas.microsoft.com/office/drawing/2014/main" id="{EA489BFC-CACA-44D5-BFDF-2483A41AB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3" name="Text Box 38">
          <a:extLst>
            <a:ext uri="{FF2B5EF4-FFF2-40B4-BE49-F238E27FC236}">
              <a16:creationId xmlns:a16="http://schemas.microsoft.com/office/drawing/2014/main" id="{85360D12-BEE9-4804-A72A-C3D6B64F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4" name="Text Box 39">
          <a:extLst>
            <a:ext uri="{FF2B5EF4-FFF2-40B4-BE49-F238E27FC236}">
              <a16:creationId xmlns:a16="http://schemas.microsoft.com/office/drawing/2014/main" id="{49B7B718-9D50-42E2-A0E2-6AFD44ECEA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5" name="Text Box 40">
          <a:extLst>
            <a:ext uri="{FF2B5EF4-FFF2-40B4-BE49-F238E27FC236}">
              <a16:creationId xmlns:a16="http://schemas.microsoft.com/office/drawing/2014/main" id="{33AB55E1-7344-455D-B8A7-F88E54B89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6" name="Text Box 41">
          <a:extLst>
            <a:ext uri="{FF2B5EF4-FFF2-40B4-BE49-F238E27FC236}">
              <a16:creationId xmlns:a16="http://schemas.microsoft.com/office/drawing/2014/main" id="{783CBE83-ED7B-4A10-898C-D0A66314F7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7" name="Text Box 42">
          <a:extLst>
            <a:ext uri="{FF2B5EF4-FFF2-40B4-BE49-F238E27FC236}">
              <a16:creationId xmlns:a16="http://schemas.microsoft.com/office/drawing/2014/main" id="{05C98AC6-AAEA-452E-ABA4-0F9E0E86A0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8" name="Text Box 43">
          <a:extLst>
            <a:ext uri="{FF2B5EF4-FFF2-40B4-BE49-F238E27FC236}">
              <a16:creationId xmlns:a16="http://schemas.microsoft.com/office/drawing/2014/main" id="{349BB31F-5B87-4EDF-B240-D802540ED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59" name="Text Box 44">
          <a:extLst>
            <a:ext uri="{FF2B5EF4-FFF2-40B4-BE49-F238E27FC236}">
              <a16:creationId xmlns:a16="http://schemas.microsoft.com/office/drawing/2014/main" id="{A1B7BBC8-D7B6-4479-8180-EC39AE9FC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0" name="Text Box 45">
          <a:extLst>
            <a:ext uri="{FF2B5EF4-FFF2-40B4-BE49-F238E27FC236}">
              <a16:creationId xmlns:a16="http://schemas.microsoft.com/office/drawing/2014/main" id="{000E7476-7DD5-450C-8DD1-EF001A647D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1" name="Text Box 46">
          <a:extLst>
            <a:ext uri="{FF2B5EF4-FFF2-40B4-BE49-F238E27FC236}">
              <a16:creationId xmlns:a16="http://schemas.microsoft.com/office/drawing/2014/main" id="{BF67385F-4FBD-49C7-BC16-2F48B516D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2" name="Text Box 47">
          <a:extLst>
            <a:ext uri="{FF2B5EF4-FFF2-40B4-BE49-F238E27FC236}">
              <a16:creationId xmlns:a16="http://schemas.microsoft.com/office/drawing/2014/main" id="{B0BEA338-D525-487B-8F6A-7E8830BA17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3" name="Text Box 48">
          <a:extLst>
            <a:ext uri="{FF2B5EF4-FFF2-40B4-BE49-F238E27FC236}">
              <a16:creationId xmlns:a16="http://schemas.microsoft.com/office/drawing/2014/main" id="{E218B50F-1EDE-442B-AC9A-01ADD1149A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4" name="Text Box 49">
          <a:extLst>
            <a:ext uri="{FF2B5EF4-FFF2-40B4-BE49-F238E27FC236}">
              <a16:creationId xmlns:a16="http://schemas.microsoft.com/office/drawing/2014/main" id="{5FC2C619-1EE2-4203-B01C-5558BCCCD1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5" name="Text Box 50">
          <a:extLst>
            <a:ext uri="{FF2B5EF4-FFF2-40B4-BE49-F238E27FC236}">
              <a16:creationId xmlns:a16="http://schemas.microsoft.com/office/drawing/2014/main" id="{2524C2C1-3D4F-400E-9EC1-8E62ECF47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6" name="Text Box 51">
          <a:extLst>
            <a:ext uri="{FF2B5EF4-FFF2-40B4-BE49-F238E27FC236}">
              <a16:creationId xmlns:a16="http://schemas.microsoft.com/office/drawing/2014/main" id="{BCD8EC98-76C9-4B07-A06B-FD30FB4DFF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7" name="Text Box 52">
          <a:extLst>
            <a:ext uri="{FF2B5EF4-FFF2-40B4-BE49-F238E27FC236}">
              <a16:creationId xmlns:a16="http://schemas.microsoft.com/office/drawing/2014/main" id="{77E5CF47-FEC8-4780-A3A9-306FB0667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8" name="Text Box 53">
          <a:extLst>
            <a:ext uri="{FF2B5EF4-FFF2-40B4-BE49-F238E27FC236}">
              <a16:creationId xmlns:a16="http://schemas.microsoft.com/office/drawing/2014/main" id="{4C18387B-8BED-447D-A9AE-FC2DD8FF10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69" name="Text Box 54">
          <a:extLst>
            <a:ext uri="{FF2B5EF4-FFF2-40B4-BE49-F238E27FC236}">
              <a16:creationId xmlns:a16="http://schemas.microsoft.com/office/drawing/2014/main" id="{A19B821C-5DED-481B-9B0D-A44126E2B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0" name="Text Box 55">
          <a:extLst>
            <a:ext uri="{FF2B5EF4-FFF2-40B4-BE49-F238E27FC236}">
              <a16:creationId xmlns:a16="http://schemas.microsoft.com/office/drawing/2014/main" id="{589BDA0A-5712-4560-82C0-D2C8E83A04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1" name="Text Box 56">
          <a:extLst>
            <a:ext uri="{FF2B5EF4-FFF2-40B4-BE49-F238E27FC236}">
              <a16:creationId xmlns:a16="http://schemas.microsoft.com/office/drawing/2014/main" id="{0B3CF3B8-E829-4ADC-88F7-7751727AE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2" name="Text Box 57">
          <a:extLst>
            <a:ext uri="{FF2B5EF4-FFF2-40B4-BE49-F238E27FC236}">
              <a16:creationId xmlns:a16="http://schemas.microsoft.com/office/drawing/2014/main" id="{0DF9C277-2EB3-4021-8C24-5DA9BD192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3" name="Text Box 58">
          <a:extLst>
            <a:ext uri="{FF2B5EF4-FFF2-40B4-BE49-F238E27FC236}">
              <a16:creationId xmlns:a16="http://schemas.microsoft.com/office/drawing/2014/main" id="{E0CB0735-09E9-4109-80D0-502D79D05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4" name="Text Box 59">
          <a:extLst>
            <a:ext uri="{FF2B5EF4-FFF2-40B4-BE49-F238E27FC236}">
              <a16:creationId xmlns:a16="http://schemas.microsoft.com/office/drawing/2014/main" id="{CAED38A8-2833-4E37-A2FC-93A24B4DF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5" name="Text Box 60">
          <a:extLst>
            <a:ext uri="{FF2B5EF4-FFF2-40B4-BE49-F238E27FC236}">
              <a16:creationId xmlns:a16="http://schemas.microsoft.com/office/drawing/2014/main" id="{8ED839E4-2D8D-4EA4-B271-0E3BD2DA7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6" name="Text Box 61">
          <a:extLst>
            <a:ext uri="{FF2B5EF4-FFF2-40B4-BE49-F238E27FC236}">
              <a16:creationId xmlns:a16="http://schemas.microsoft.com/office/drawing/2014/main" id="{2F19AFBC-CBA6-49C7-9022-14D0747B3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7" name="Text Box 62">
          <a:extLst>
            <a:ext uri="{FF2B5EF4-FFF2-40B4-BE49-F238E27FC236}">
              <a16:creationId xmlns:a16="http://schemas.microsoft.com/office/drawing/2014/main" id="{4B9495FE-5829-4DCD-B082-F21F9ACBFF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8" name="Text Box 63">
          <a:extLst>
            <a:ext uri="{FF2B5EF4-FFF2-40B4-BE49-F238E27FC236}">
              <a16:creationId xmlns:a16="http://schemas.microsoft.com/office/drawing/2014/main" id="{9DBEE8A3-BEE0-40E9-AAC5-56BD423B1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79" name="Text Box 64">
          <a:extLst>
            <a:ext uri="{FF2B5EF4-FFF2-40B4-BE49-F238E27FC236}">
              <a16:creationId xmlns:a16="http://schemas.microsoft.com/office/drawing/2014/main" id="{C8270698-4725-4A1B-9B5A-58F5D01F0D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0" name="Text Box 65">
          <a:extLst>
            <a:ext uri="{FF2B5EF4-FFF2-40B4-BE49-F238E27FC236}">
              <a16:creationId xmlns:a16="http://schemas.microsoft.com/office/drawing/2014/main" id="{0C1A71E4-4EF3-4E91-86E0-D4CE4101D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1" name="Text Box 66">
          <a:extLst>
            <a:ext uri="{FF2B5EF4-FFF2-40B4-BE49-F238E27FC236}">
              <a16:creationId xmlns:a16="http://schemas.microsoft.com/office/drawing/2014/main" id="{80EEC2E4-6BB2-44AD-B573-53CFD8E353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2" name="Text Box 67">
          <a:extLst>
            <a:ext uri="{FF2B5EF4-FFF2-40B4-BE49-F238E27FC236}">
              <a16:creationId xmlns:a16="http://schemas.microsoft.com/office/drawing/2014/main" id="{1CC4A275-2A88-486F-8533-FF0C06086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3" name="Text Box 68">
          <a:extLst>
            <a:ext uri="{FF2B5EF4-FFF2-40B4-BE49-F238E27FC236}">
              <a16:creationId xmlns:a16="http://schemas.microsoft.com/office/drawing/2014/main" id="{CD03FB69-E304-44B0-8221-A73025170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4" name="Text Box 69">
          <a:extLst>
            <a:ext uri="{FF2B5EF4-FFF2-40B4-BE49-F238E27FC236}">
              <a16:creationId xmlns:a16="http://schemas.microsoft.com/office/drawing/2014/main" id="{7C940C9B-64DD-4B43-B39F-BD51CB9FF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5" name="Text Box 70">
          <a:extLst>
            <a:ext uri="{FF2B5EF4-FFF2-40B4-BE49-F238E27FC236}">
              <a16:creationId xmlns:a16="http://schemas.microsoft.com/office/drawing/2014/main" id="{A147493E-7ACA-426F-816C-7DCCDA5B1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6" name="Text Box 71">
          <a:extLst>
            <a:ext uri="{FF2B5EF4-FFF2-40B4-BE49-F238E27FC236}">
              <a16:creationId xmlns:a16="http://schemas.microsoft.com/office/drawing/2014/main" id="{1BE24C4B-9B18-4112-A294-5B3ADBB6C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7" name="Text Box 72">
          <a:extLst>
            <a:ext uri="{FF2B5EF4-FFF2-40B4-BE49-F238E27FC236}">
              <a16:creationId xmlns:a16="http://schemas.microsoft.com/office/drawing/2014/main" id="{66FF8D7F-1FF2-4572-B886-1AB83810C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8" name="Text Box 73">
          <a:extLst>
            <a:ext uri="{FF2B5EF4-FFF2-40B4-BE49-F238E27FC236}">
              <a16:creationId xmlns:a16="http://schemas.microsoft.com/office/drawing/2014/main" id="{74EF9AFF-FFE8-48CD-BD66-8CD5DA867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89" name="Text Box 74">
          <a:extLst>
            <a:ext uri="{FF2B5EF4-FFF2-40B4-BE49-F238E27FC236}">
              <a16:creationId xmlns:a16="http://schemas.microsoft.com/office/drawing/2014/main" id="{636CAACE-FC52-4E5D-A6CB-0DD5F87D5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0" name="Text Box 75">
          <a:extLst>
            <a:ext uri="{FF2B5EF4-FFF2-40B4-BE49-F238E27FC236}">
              <a16:creationId xmlns:a16="http://schemas.microsoft.com/office/drawing/2014/main" id="{78FA76ED-527B-423B-B4C1-3ABF3BE3D7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1" name="Text Box 76">
          <a:extLst>
            <a:ext uri="{FF2B5EF4-FFF2-40B4-BE49-F238E27FC236}">
              <a16:creationId xmlns:a16="http://schemas.microsoft.com/office/drawing/2014/main" id="{A42869D6-765C-4DF2-B783-C2F548CC53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2" name="Text Box 77">
          <a:extLst>
            <a:ext uri="{FF2B5EF4-FFF2-40B4-BE49-F238E27FC236}">
              <a16:creationId xmlns:a16="http://schemas.microsoft.com/office/drawing/2014/main" id="{D15E2EEC-C69A-42CD-B751-494CFF541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3" name="Text Box 78">
          <a:extLst>
            <a:ext uri="{FF2B5EF4-FFF2-40B4-BE49-F238E27FC236}">
              <a16:creationId xmlns:a16="http://schemas.microsoft.com/office/drawing/2014/main" id="{ABA9125F-4818-4D8F-B970-3360FA287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4" name="Text Box 79">
          <a:extLst>
            <a:ext uri="{FF2B5EF4-FFF2-40B4-BE49-F238E27FC236}">
              <a16:creationId xmlns:a16="http://schemas.microsoft.com/office/drawing/2014/main" id="{45CFE7D2-3390-4A3B-9FDF-A9A60E8FF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5" name="Text Box 80">
          <a:extLst>
            <a:ext uri="{FF2B5EF4-FFF2-40B4-BE49-F238E27FC236}">
              <a16:creationId xmlns:a16="http://schemas.microsoft.com/office/drawing/2014/main" id="{93D097C3-B7EB-4789-A094-4AA6598C4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6" name="Text Box 81">
          <a:extLst>
            <a:ext uri="{FF2B5EF4-FFF2-40B4-BE49-F238E27FC236}">
              <a16:creationId xmlns:a16="http://schemas.microsoft.com/office/drawing/2014/main" id="{A27B6D0F-E624-41F6-A161-E17DE53D7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7" name="Text Box 82">
          <a:extLst>
            <a:ext uri="{FF2B5EF4-FFF2-40B4-BE49-F238E27FC236}">
              <a16:creationId xmlns:a16="http://schemas.microsoft.com/office/drawing/2014/main" id="{23A1FC6C-D889-40BB-8B71-36011DA22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8" name="Text Box 83">
          <a:extLst>
            <a:ext uri="{FF2B5EF4-FFF2-40B4-BE49-F238E27FC236}">
              <a16:creationId xmlns:a16="http://schemas.microsoft.com/office/drawing/2014/main" id="{C731F5E9-64FD-4F11-9176-7011537E8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199" name="Text Box 84">
          <a:extLst>
            <a:ext uri="{FF2B5EF4-FFF2-40B4-BE49-F238E27FC236}">
              <a16:creationId xmlns:a16="http://schemas.microsoft.com/office/drawing/2014/main" id="{F2FC79C1-7D63-4E9C-8C49-C25D27D80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0" name="Text Box 85">
          <a:extLst>
            <a:ext uri="{FF2B5EF4-FFF2-40B4-BE49-F238E27FC236}">
              <a16:creationId xmlns:a16="http://schemas.microsoft.com/office/drawing/2014/main" id="{A6EB1683-EA80-4724-B7C8-646FB65A9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1" name="Text Box 86">
          <a:extLst>
            <a:ext uri="{FF2B5EF4-FFF2-40B4-BE49-F238E27FC236}">
              <a16:creationId xmlns:a16="http://schemas.microsoft.com/office/drawing/2014/main" id="{D4045D48-9CC8-4E8D-B10E-33A24635E1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2" name="Text Box 87">
          <a:extLst>
            <a:ext uri="{FF2B5EF4-FFF2-40B4-BE49-F238E27FC236}">
              <a16:creationId xmlns:a16="http://schemas.microsoft.com/office/drawing/2014/main" id="{69486B0B-1037-499C-BBBB-AD61D711B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3" name="Text Box 88">
          <a:extLst>
            <a:ext uri="{FF2B5EF4-FFF2-40B4-BE49-F238E27FC236}">
              <a16:creationId xmlns:a16="http://schemas.microsoft.com/office/drawing/2014/main" id="{8EEF875C-21F8-42DD-814A-D18BEDAC6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4" name="Text Box 89">
          <a:extLst>
            <a:ext uri="{FF2B5EF4-FFF2-40B4-BE49-F238E27FC236}">
              <a16:creationId xmlns:a16="http://schemas.microsoft.com/office/drawing/2014/main" id="{DD62D458-2724-47B0-9DC0-EB8EDC5049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5" name="Text Box 90">
          <a:extLst>
            <a:ext uri="{FF2B5EF4-FFF2-40B4-BE49-F238E27FC236}">
              <a16:creationId xmlns:a16="http://schemas.microsoft.com/office/drawing/2014/main" id="{70890E65-96DC-4323-A94F-D3E5EED72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6" name="Text Box 91">
          <a:extLst>
            <a:ext uri="{FF2B5EF4-FFF2-40B4-BE49-F238E27FC236}">
              <a16:creationId xmlns:a16="http://schemas.microsoft.com/office/drawing/2014/main" id="{236F9F5B-206A-4566-A940-80C9E28D2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7" name="Text Box 92">
          <a:extLst>
            <a:ext uri="{FF2B5EF4-FFF2-40B4-BE49-F238E27FC236}">
              <a16:creationId xmlns:a16="http://schemas.microsoft.com/office/drawing/2014/main" id="{2C98ECA9-24AC-464B-AB66-8EAA29670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8" name="Text Box 93">
          <a:extLst>
            <a:ext uri="{FF2B5EF4-FFF2-40B4-BE49-F238E27FC236}">
              <a16:creationId xmlns:a16="http://schemas.microsoft.com/office/drawing/2014/main" id="{B81E65FC-2814-465C-AA69-820C09CFF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09" name="Text Box 94">
          <a:extLst>
            <a:ext uri="{FF2B5EF4-FFF2-40B4-BE49-F238E27FC236}">
              <a16:creationId xmlns:a16="http://schemas.microsoft.com/office/drawing/2014/main" id="{62D28FF3-DE45-4787-A7D5-AEA29D8C9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0" name="Text Box 95">
          <a:extLst>
            <a:ext uri="{FF2B5EF4-FFF2-40B4-BE49-F238E27FC236}">
              <a16:creationId xmlns:a16="http://schemas.microsoft.com/office/drawing/2014/main" id="{0220AE79-8999-4CC6-A4AB-A5455C54E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1" name="Text Box 96">
          <a:extLst>
            <a:ext uri="{FF2B5EF4-FFF2-40B4-BE49-F238E27FC236}">
              <a16:creationId xmlns:a16="http://schemas.microsoft.com/office/drawing/2014/main" id="{4B834689-74A4-4414-813C-EDFA86EEA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2" name="Text Box 97">
          <a:extLst>
            <a:ext uri="{FF2B5EF4-FFF2-40B4-BE49-F238E27FC236}">
              <a16:creationId xmlns:a16="http://schemas.microsoft.com/office/drawing/2014/main" id="{6B7F9DD3-D98B-4438-AF3B-673B75A5AA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3" name="Text Box 98">
          <a:extLst>
            <a:ext uri="{FF2B5EF4-FFF2-40B4-BE49-F238E27FC236}">
              <a16:creationId xmlns:a16="http://schemas.microsoft.com/office/drawing/2014/main" id="{23B0DD70-D903-4AFB-92A8-97CC244F4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4" name="Text Box 99">
          <a:extLst>
            <a:ext uri="{FF2B5EF4-FFF2-40B4-BE49-F238E27FC236}">
              <a16:creationId xmlns:a16="http://schemas.microsoft.com/office/drawing/2014/main" id="{0B119696-6209-402E-A9A7-9326C13AB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5" name="Text Box 100">
          <a:extLst>
            <a:ext uri="{FF2B5EF4-FFF2-40B4-BE49-F238E27FC236}">
              <a16:creationId xmlns:a16="http://schemas.microsoft.com/office/drawing/2014/main" id="{A7AE7BEF-92C9-46AF-BD69-ADDC96E3C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6" name="Text Box 101">
          <a:extLst>
            <a:ext uri="{FF2B5EF4-FFF2-40B4-BE49-F238E27FC236}">
              <a16:creationId xmlns:a16="http://schemas.microsoft.com/office/drawing/2014/main" id="{63FE888E-DC3F-4B6E-8FDD-93F624180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7" name="Text Box 102">
          <a:extLst>
            <a:ext uri="{FF2B5EF4-FFF2-40B4-BE49-F238E27FC236}">
              <a16:creationId xmlns:a16="http://schemas.microsoft.com/office/drawing/2014/main" id="{2D790F64-4E29-41F0-8DB5-0F3DA46DC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8" name="Text Box 103">
          <a:extLst>
            <a:ext uri="{FF2B5EF4-FFF2-40B4-BE49-F238E27FC236}">
              <a16:creationId xmlns:a16="http://schemas.microsoft.com/office/drawing/2014/main" id="{40BAC5F1-BD87-4083-8803-93409C646E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19" name="Text Box 104">
          <a:extLst>
            <a:ext uri="{FF2B5EF4-FFF2-40B4-BE49-F238E27FC236}">
              <a16:creationId xmlns:a16="http://schemas.microsoft.com/office/drawing/2014/main" id="{A1A20006-F093-403D-ABD3-12710FD14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0" name="Text Box 105">
          <a:extLst>
            <a:ext uri="{FF2B5EF4-FFF2-40B4-BE49-F238E27FC236}">
              <a16:creationId xmlns:a16="http://schemas.microsoft.com/office/drawing/2014/main" id="{D98E33B4-0471-46A6-9C1B-5B8D1940D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1" name="Text Box 106">
          <a:extLst>
            <a:ext uri="{FF2B5EF4-FFF2-40B4-BE49-F238E27FC236}">
              <a16:creationId xmlns:a16="http://schemas.microsoft.com/office/drawing/2014/main" id="{C804EC30-31AB-4B41-BFF0-2842EFD63D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2" name="Text Box 107">
          <a:extLst>
            <a:ext uri="{FF2B5EF4-FFF2-40B4-BE49-F238E27FC236}">
              <a16:creationId xmlns:a16="http://schemas.microsoft.com/office/drawing/2014/main" id="{AB340D3E-335F-46B4-ADD9-627B9167A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3" name="Text Box 108">
          <a:extLst>
            <a:ext uri="{FF2B5EF4-FFF2-40B4-BE49-F238E27FC236}">
              <a16:creationId xmlns:a16="http://schemas.microsoft.com/office/drawing/2014/main" id="{9D56B55C-BFF9-4CCA-BEA5-AF0BADDBB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4" name="Text Box 109">
          <a:extLst>
            <a:ext uri="{FF2B5EF4-FFF2-40B4-BE49-F238E27FC236}">
              <a16:creationId xmlns:a16="http://schemas.microsoft.com/office/drawing/2014/main" id="{A505AEC3-02F4-437C-B511-5DC0F53E0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5" name="Text Box 110">
          <a:extLst>
            <a:ext uri="{FF2B5EF4-FFF2-40B4-BE49-F238E27FC236}">
              <a16:creationId xmlns:a16="http://schemas.microsoft.com/office/drawing/2014/main" id="{406072A9-6B43-414E-A68A-D75637A18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6" name="Text Box 111">
          <a:extLst>
            <a:ext uri="{FF2B5EF4-FFF2-40B4-BE49-F238E27FC236}">
              <a16:creationId xmlns:a16="http://schemas.microsoft.com/office/drawing/2014/main" id="{393AA2D7-42E6-4728-B5DE-6E01B8AB4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7" name="Text Box 112">
          <a:extLst>
            <a:ext uri="{FF2B5EF4-FFF2-40B4-BE49-F238E27FC236}">
              <a16:creationId xmlns:a16="http://schemas.microsoft.com/office/drawing/2014/main" id="{DC33501C-7462-49DD-A4DC-025A958C1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8" name="Text Box 113">
          <a:extLst>
            <a:ext uri="{FF2B5EF4-FFF2-40B4-BE49-F238E27FC236}">
              <a16:creationId xmlns:a16="http://schemas.microsoft.com/office/drawing/2014/main" id="{8764483C-7248-43BE-8025-07F77AD0E4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29" name="Text Box 114">
          <a:extLst>
            <a:ext uri="{FF2B5EF4-FFF2-40B4-BE49-F238E27FC236}">
              <a16:creationId xmlns:a16="http://schemas.microsoft.com/office/drawing/2014/main" id="{59C969EA-3DF1-48E2-9C99-B37F12560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0" name="Text Box 115">
          <a:extLst>
            <a:ext uri="{FF2B5EF4-FFF2-40B4-BE49-F238E27FC236}">
              <a16:creationId xmlns:a16="http://schemas.microsoft.com/office/drawing/2014/main" id="{3348D378-D282-4AA3-9738-F34A185FF5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1" name="Text Box 116">
          <a:extLst>
            <a:ext uri="{FF2B5EF4-FFF2-40B4-BE49-F238E27FC236}">
              <a16:creationId xmlns:a16="http://schemas.microsoft.com/office/drawing/2014/main" id="{5A17B6C0-80A3-43F0-9181-328888595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2" name="Text Box 117">
          <a:extLst>
            <a:ext uri="{FF2B5EF4-FFF2-40B4-BE49-F238E27FC236}">
              <a16:creationId xmlns:a16="http://schemas.microsoft.com/office/drawing/2014/main" id="{2B276A74-D00F-49F7-8D90-BD16EAAE4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3" name="Text Box 118">
          <a:extLst>
            <a:ext uri="{FF2B5EF4-FFF2-40B4-BE49-F238E27FC236}">
              <a16:creationId xmlns:a16="http://schemas.microsoft.com/office/drawing/2014/main" id="{2974A0B0-A97A-44C4-AAEF-5913CBB0D2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4" name="Text Box 119">
          <a:extLst>
            <a:ext uri="{FF2B5EF4-FFF2-40B4-BE49-F238E27FC236}">
              <a16:creationId xmlns:a16="http://schemas.microsoft.com/office/drawing/2014/main" id="{0DBA50A0-E188-4C6E-A0CD-B7FADEDBE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5" name="Text Box 120">
          <a:extLst>
            <a:ext uri="{FF2B5EF4-FFF2-40B4-BE49-F238E27FC236}">
              <a16:creationId xmlns:a16="http://schemas.microsoft.com/office/drawing/2014/main" id="{009C3C54-A31F-47E9-A443-82684EA74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6" name="Text Box 121">
          <a:extLst>
            <a:ext uri="{FF2B5EF4-FFF2-40B4-BE49-F238E27FC236}">
              <a16:creationId xmlns:a16="http://schemas.microsoft.com/office/drawing/2014/main" id="{D322A407-20A8-4B16-8903-AB218DB83C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7" name="Text Box 122">
          <a:extLst>
            <a:ext uri="{FF2B5EF4-FFF2-40B4-BE49-F238E27FC236}">
              <a16:creationId xmlns:a16="http://schemas.microsoft.com/office/drawing/2014/main" id="{6C4E90EF-9D32-4E4C-BF72-F8C6FDCEE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8" name="Text Box 123">
          <a:extLst>
            <a:ext uri="{FF2B5EF4-FFF2-40B4-BE49-F238E27FC236}">
              <a16:creationId xmlns:a16="http://schemas.microsoft.com/office/drawing/2014/main" id="{23EA6433-21A9-405C-9E72-01EC9ABE2A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39" name="Text Box 124">
          <a:extLst>
            <a:ext uri="{FF2B5EF4-FFF2-40B4-BE49-F238E27FC236}">
              <a16:creationId xmlns:a16="http://schemas.microsoft.com/office/drawing/2014/main" id="{B8A5B3E3-9E44-4FC6-9666-F6E7D61671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0" name="Text Box 125">
          <a:extLst>
            <a:ext uri="{FF2B5EF4-FFF2-40B4-BE49-F238E27FC236}">
              <a16:creationId xmlns:a16="http://schemas.microsoft.com/office/drawing/2014/main" id="{AD3D971A-4839-4EF0-A74D-219B21EC1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1" name="Text Box 126">
          <a:extLst>
            <a:ext uri="{FF2B5EF4-FFF2-40B4-BE49-F238E27FC236}">
              <a16:creationId xmlns:a16="http://schemas.microsoft.com/office/drawing/2014/main" id="{1C66CD43-4727-40BD-913B-D699385DE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2" name="Text Box 127">
          <a:extLst>
            <a:ext uri="{FF2B5EF4-FFF2-40B4-BE49-F238E27FC236}">
              <a16:creationId xmlns:a16="http://schemas.microsoft.com/office/drawing/2014/main" id="{9526A655-81CE-47B8-BCF0-15CD0D63B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3" name="Text Box 128">
          <a:extLst>
            <a:ext uri="{FF2B5EF4-FFF2-40B4-BE49-F238E27FC236}">
              <a16:creationId xmlns:a16="http://schemas.microsoft.com/office/drawing/2014/main" id="{A474E5E5-19A0-4F5F-81C6-802A997AE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4" name="Text Box 129">
          <a:extLst>
            <a:ext uri="{FF2B5EF4-FFF2-40B4-BE49-F238E27FC236}">
              <a16:creationId xmlns:a16="http://schemas.microsoft.com/office/drawing/2014/main" id="{34D6D70A-C77C-4514-9274-255456AD6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5" name="Text Box 130">
          <a:extLst>
            <a:ext uri="{FF2B5EF4-FFF2-40B4-BE49-F238E27FC236}">
              <a16:creationId xmlns:a16="http://schemas.microsoft.com/office/drawing/2014/main" id="{3B98D087-AB5F-47C8-A06C-D5A8BC879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6" name="Text Box 131">
          <a:extLst>
            <a:ext uri="{FF2B5EF4-FFF2-40B4-BE49-F238E27FC236}">
              <a16:creationId xmlns:a16="http://schemas.microsoft.com/office/drawing/2014/main" id="{9EF341CF-99F3-41B7-BA6A-D50967D2D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7" name="Text Box 132">
          <a:extLst>
            <a:ext uri="{FF2B5EF4-FFF2-40B4-BE49-F238E27FC236}">
              <a16:creationId xmlns:a16="http://schemas.microsoft.com/office/drawing/2014/main" id="{65E8767C-C5AE-40EB-885A-720414C67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8" name="Text Box 133">
          <a:extLst>
            <a:ext uri="{FF2B5EF4-FFF2-40B4-BE49-F238E27FC236}">
              <a16:creationId xmlns:a16="http://schemas.microsoft.com/office/drawing/2014/main" id="{CD501C39-4998-4F7F-8F4C-E8547A84F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49" name="Text Box 134">
          <a:extLst>
            <a:ext uri="{FF2B5EF4-FFF2-40B4-BE49-F238E27FC236}">
              <a16:creationId xmlns:a16="http://schemas.microsoft.com/office/drawing/2014/main" id="{CF9CA881-354E-490A-B478-1E44E87D6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0" name="Text Box 135">
          <a:extLst>
            <a:ext uri="{FF2B5EF4-FFF2-40B4-BE49-F238E27FC236}">
              <a16:creationId xmlns:a16="http://schemas.microsoft.com/office/drawing/2014/main" id="{896C520F-0552-44F8-A232-2C8DEE56F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1" name="Text Box 136">
          <a:extLst>
            <a:ext uri="{FF2B5EF4-FFF2-40B4-BE49-F238E27FC236}">
              <a16:creationId xmlns:a16="http://schemas.microsoft.com/office/drawing/2014/main" id="{EBA3C1D8-CB5A-4ACD-8F3A-01F7BEF6A4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2" name="Text Box 137">
          <a:extLst>
            <a:ext uri="{FF2B5EF4-FFF2-40B4-BE49-F238E27FC236}">
              <a16:creationId xmlns:a16="http://schemas.microsoft.com/office/drawing/2014/main" id="{9AAD8DA3-A445-4CE3-8428-13C3F990B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3" name="Text Box 138">
          <a:extLst>
            <a:ext uri="{FF2B5EF4-FFF2-40B4-BE49-F238E27FC236}">
              <a16:creationId xmlns:a16="http://schemas.microsoft.com/office/drawing/2014/main" id="{54EE80DD-2916-4024-8612-27605123F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4" name="Text Box 139">
          <a:extLst>
            <a:ext uri="{FF2B5EF4-FFF2-40B4-BE49-F238E27FC236}">
              <a16:creationId xmlns:a16="http://schemas.microsoft.com/office/drawing/2014/main" id="{F57FBDBE-F15F-4C6C-B025-63BD5043E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5" name="Text Box 140">
          <a:extLst>
            <a:ext uri="{FF2B5EF4-FFF2-40B4-BE49-F238E27FC236}">
              <a16:creationId xmlns:a16="http://schemas.microsoft.com/office/drawing/2014/main" id="{51083CBA-E74E-4AD3-929F-4B8A89046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6" name="Text Box 141">
          <a:extLst>
            <a:ext uri="{FF2B5EF4-FFF2-40B4-BE49-F238E27FC236}">
              <a16:creationId xmlns:a16="http://schemas.microsoft.com/office/drawing/2014/main" id="{7596C858-F95D-473F-A0F7-7D1933E432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7" name="Text Box 142">
          <a:extLst>
            <a:ext uri="{FF2B5EF4-FFF2-40B4-BE49-F238E27FC236}">
              <a16:creationId xmlns:a16="http://schemas.microsoft.com/office/drawing/2014/main" id="{F7021C55-07D3-441D-9A72-7294ED385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8" name="Text Box 143">
          <a:extLst>
            <a:ext uri="{FF2B5EF4-FFF2-40B4-BE49-F238E27FC236}">
              <a16:creationId xmlns:a16="http://schemas.microsoft.com/office/drawing/2014/main" id="{A55DC2F5-479C-434E-8D68-90136468D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59" name="Text Box 144">
          <a:extLst>
            <a:ext uri="{FF2B5EF4-FFF2-40B4-BE49-F238E27FC236}">
              <a16:creationId xmlns:a16="http://schemas.microsoft.com/office/drawing/2014/main" id="{1E8FB5D9-1570-4CD0-AA40-8A7E04F477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0" name="Text Box 145">
          <a:extLst>
            <a:ext uri="{FF2B5EF4-FFF2-40B4-BE49-F238E27FC236}">
              <a16:creationId xmlns:a16="http://schemas.microsoft.com/office/drawing/2014/main" id="{7138CECC-1B5B-4B7E-B1C0-13B0F76F3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1" name="Text Box 146">
          <a:extLst>
            <a:ext uri="{FF2B5EF4-FFF2-40B4-BE49-F238E27FC236}">
              <a16:creationId xmlns:a16="http://schemas.microsoft.com/office/drawing/2014/main" id="{45D9A0F5-DF2A-457C-A40B-2BD2C6C44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3262" name="Text Box 147">
          <a:extLst>
            <a:ext uri="{FF2B5EF4-FFF2-40B4-BE49-F238E27FC236}">
              <a16:creationId xmlns:a16="http://schemas.microsoft.com/office/drawing/2014/main" id="{B998F2A1-CB21-48D0-BDF1-FDD145C08AB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3263" name="Text Box 148">
          <a:extLst>
            <a:ext uri="{FF2B5EF4-FFF2-40B4-BE49-F238E27FC236}">
              <a16:creationId xmlns:a16="http://schemas.microsoft.com/office/drawing/2014/main" id="{DD8A9301-F0D1-4EED-9C08-1728CF2271FD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4" name="Text Box 149">
          <a:extLst>
            <a:ext uri="{FF2B5EF4-FFF2-40B4-BE49-F238E27FC236}">
              <a16:creationId xmlns:a16="http://schemas.microsoft.com/office/drawing/2014/main" id="{3C84A918-AC4A-4EEC-B518-DDE4B9900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5" name="Text Box 150">
          <a:extLst>
            <a:ext uri="{FF2B5EF4-FFF2-40B4-BE49-F238E27FC236}">
              <a16:creationId xmlns:a16="http://schemas.microsoft.com/office/drawing/2014/main" id="{B8A01059-C41E-40FF-A136-2D0FA9AB8C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6" name="Text Box 151">
          <a:extLst>
            <a:ext uri="{FF2B5EF4-FFF2-40B4-BE49-F238E27FC236}">
              <a16:creationId xmlns:a16="http://schemas.microsoft.com/office/drawing/2014/main" id="{0CE69F86-4E76-4DFD-861F-EC7E49A9C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7" name="Text Box 152">
          <a:extLst>
            <a:ext uri="{FF2B5EF4-FFF2-40B4-BE49-F238E27FC236}">
              <a16:creationId xmlns:a16="http://schemas.microsoft.com/office/drawing/2014/main" id="{B4369877-8FAC-4314-B2C3-0F70F2C00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8" name="Text Box 153">
          <a:extLst>
            <a:ext uri="{FF2B5EF4-FFF2-40B4-BE49-F238E27FC236}">
              <a16:creationId xmlns:a16="http://schemas.microsoft.com/office/drawing/2014/main" id="{EAAF47A9-8FC5-4162-A450-F7F0E24D8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69" name="Text Box 154">
          <a:extLst>
            <a:ext uri="{FF2B5EF4-FFF2-40B4-BE49-F238E27FC236}">
              <a16:creationId xmlns:a16="http://schemas.microsoft.com/office/drawing/2014/main" id="{3FEA9800-F794-4872-BBDD-08CD25A45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0" name="Text Box 155">
          <a:extLst>
            <a:ext uri="{FF2B5EF4-FFF2-40B4-BE49-F238E27FC236}">
              <a16:creationId xmlns:a16="http://schemas.microsoft.com/office/drawing/2014/main" id="{05AFD105-B375-4A0B-8E10-EAC3F1E81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1" name="Text Box 156">
          <a:extLst>
            <a:ext uri="{FF2B5EF4-FFF2-40B4-BE49-F238E27FC236}">
              <a16:creationId xmlns:a16="http://schemas.microsoft.com/office/drawing/2014/main" id="{75AEE6F4-F96D-481F-A87D-D87323F72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2" name="Text Box 157">
          <a:extLst>
            <a:ext uri="{FF2B5EF4-FFF2-40B4-BE49-F238E27FC236}">
              <a16:creationId xmlns:a16="http://schemas.microsoft.com/office/drawing/2014/main" id="{08B54171-138A-420B-B277-63C384D4F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3" name="Text Box 158">
          <a:extLst>
            <a:ext uri="{FF2B5EF4-FFF2-40B4-BE49-F238E27FC236}">
              <a16:creationId xmlns:a16="http://schemas.microsoft.com/office/drawing/2014/main" id="{E5A75DAD-F9AB-4FD7-B930-8774D5BD8E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4" name="Text Box 159">
          <a:extLst>
            <a:ext uri="{FF2B5EF4-FFF2-40B4-BE49-F238E27FC236}">
              <a16:creationId xmlns:a16="http://schemas.microsoft.com/office/drawing/2014/main" id="{10F4A9F7-918D-4A2D-B453-B80DDAB4B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5" name="Text Box 160">
          <a:extLst>
            <a:ext uri="{FF2B5EF4-FFF2-40B4-BE49-F238E27FC236}">
              <a16:creationId xmlns:a16="http://schemas.microsoft.com/office/drawing/2014/main" id="{DFBEF63F-F124-46D2-97C7-A40835B47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6" name="Text Box 161">
          <a:extLst>
            <a:ext uri="{FF2B5EF4-FFF2-40B4-BE49-F238E27FC236}">
              <a16:creationId xmlns:a16="http://schemas.microsoft.com/office/drawing/2014/main" id="{5E9DA230-CE6F-4779-9307-E98E9A8EF2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7" name="Text Box 162">
          <a:extLst>
            <a:ext uri="{FF2B5EF4-FFF2-40B4-BE49-F238E27FC236}">
              <a16:creationId xmlns:a16="http://schemas.microsoft.com/office/drawing/2014/main" id="{3D345A80-AE55-4D4C-892C-E85282D8B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8" name="Text Box 163">
          <a:extLst>
            <a:ext uri="{FF2B5EF4-FFF2-40B4-BE49-F238E27FC236}">
              <a16:creationId xmlns:a16="http://schemas.microsoft.com/office/drawing/2014/main" id="{F2DBA60A-A7DD-4692-878E-A535730197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79" name="Text Box 164">
          <a:extLst>
            <a:ext uri="{FF2B5EF4-FFF2-40B4-BE49-F238E27FC236}">
              <a16:creationId xmlns:a16="http://schemas.microsoft.com/office/drawing/2014/main" id="{922F8354-B5D0-44A2-A8B1-6CF0E48BA6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0" name="Text Box 165">
          <a:extLst>
            <a:ext uri="{FF2B5EF4-FFF2-40B4-BE49-F238E27FC236}">
              <a16:creationId xmlns:a16="http://schemas.microsoft.com/office/drawing/2014/main" id="{0ECD3BDA-E5EB-4675-855B-05024CA83A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1" name="Text Box 166">
          <a:extLst>
            <a:ext uri="{FF2B5EF4-FFF2-40B4-BE49-F238E27FC236}">
              <a16:creationId xmlns:a16="http://schemas.microsoft.com/office/drawing/2014/main" id="{52B669AD-7368-4823-944B-71857E9E6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2" name="Text Box 167">
          <a:extLst>
            <a:ext uri="{FF2B5EF4-FFF2-40B4-BE49-F238E27FC236}">
              <a16:creationId xmlns:a16="http://schemas.microsoft.com/office/drawing/2014/main" id="{C80566D7-84FA-43D5-A2D7-3A34A27DAE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3" name="Text Box 168">
          <a:extLst>
            <a:ext uri="{FF2B5EF4-FFF2-40B4-BE49-F238E27FC236}">
              <a16:creationId xmlns:a16="http://schemas.microsoft.com/office/drawing/2014/main" id="{D9BF4FA9-77CC-4A02-985B-7E1EFCF70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4" name="Text Box 169">
          <a:extLst>
            <a:ext uri="{FF2B5EF4-FFF2-40B4-BE49-F238E27FC236}">
              <a16:creationId xmlns:a16="http://schemas.microsoft.com/office/drawing/2014/main" id="{F0801F64-9A0C-4168-8A67-6959C9B226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5" name="Text Box 170">
          <a:extLst>
            <a:ext uri="{FF2B5EF4-FFF2-40B4-BE49-F238E27FC236}">
              <a16:creationId xmlns:a16="http://schemas.microsoft.com/office/drawing/2014/main" id="{8FCC1A34-F44F-4345-AE81-89B7C2524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6" name="Text Box 171">
          <a:extLst>
            <a:ext uri="{FF2B5EF4-FFF2-40B4-BE49-F238E27FC236}">
              <a16:creationId xmlns:a16="http://schemas.microsoft.com/office/drawing/2014/main" id="{06315D77-5D27-4174-89F5-1C0ED6238E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7" name="Text Box 172">
          <a:extLst>
            <a:ext uri="{FF2B5EF4-FFF2-40B4-BE49-F238E27FC236}">
              <a16:creationId xmlns:a16="http://schemas.microsoft.com/office/drawing/2014/main" id="{8B86465C-BCE0-490E-B1FB-2DB56CA6F8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8" name="Text Box 173">
          <a:extLst>
            <a:ext uri="{FF2B5EF4-FFF2-40B4-BE49-F238E27FC236}">
              <a16:creationId xmlns:a16="http://schemas.microsoft.com/office/drawing/2014/main" id="{5237BEC3-9628-449B-9C1F-A9184B4B83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89" name="Text Box 174">
          <a:extLst>
            <a:ext uri="{FF2B5EF4-FFF2-40B4-BE49-F238E27FC236}">
              <a16:creationId xmlns:a16="http://schemas.microsoft.com/office/drawing/2014/main" id="{DDDE65AA-CF20-4C2D-82A6-049140459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0" name="Text Box 175">
          <a:extLst>
            <a:ext uri="{FF2B5EF4-FFF2-40B4-BE49-F238E27FC236}">
              <a16:creationId xmlns:a16="http://schemas.microsoft.com/office/drawing/2014/main" id="{58282CA1-A556-4F0B-9AA2-709B220FF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1" name="Text Box 176">
          <a:extLst>
            <a:ext uri="{FF2B5EF4-FFF2-40B4-BE49-F238E27FC236}">
              <a16:creationId xmlns:a16="http://schemas.microsoft.com/office/drawing/2014/main" id="{77CA02EF-1D52-4F53-BADA-25A0301FD2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2" name="Text Box 177">
          <a:extLst>
            <a:ext uri="{FF2B5EF4-FFF2-40B4-BE49-F238E27FC236}">
              <a16:creationId xmlns:a16="http://schemas.microsoft.com/office/drawing/2014/main" id="{68F695F0-876E-47BC-966F-684377B228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3" name="Text Box 178">
          <a:extLst>
            <a:ext uri="{FF2B5EF4-FFF2-40B4-BE49-F238E27FC236}">
              <a16:creationId xmlns:a16="http://schemas.microsoft.com/office/drawing/2014/main" id="{0F234568-BC96-48AE-8CE9-2F259AD1D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4" name="Text Box 179">
          <a:extLst>
            <a:ext uri="{FF2B5EF4-FFF2-40B4-BE49-F238E27FC236}">
              <a16:creationId xmlns:a16="http://schemas.microsoft.com/office/drawing/2014/main" id="{EF0E93A8-124D-4886-8AF9-B0EC690FA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5" name="Text Box 180">
          <a:extLst>
            <a:ext uri="{FF2B5EF4-FFF2-40B4-BE49-F238E27FC236}">
              <a16:creationId xmlns:a16="http://schemas.microsoft.com/office/drawing/2014/main" id="{437E6C57-4C1B-42FC-9895-B474E7441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6" name="Text Box 181">
          <a:extLst>
            <a:ext uri="{FF2B5EF4-FFF2-40B4-BE49-F238E27FC236}">
              <a16:creationId xmlns:a16="http://schemas.microsoft.com/office/drawing/2014/main" id="{14F5F729-9B67-4752-9785-388206EE9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7" name="Text Box 182">
          <a:extLst>
            <a:ext uri="{FF2B5EF4-FFF2-40B4-BE49-F238E27FC236}">
              <a16:creationId xmlns:a16="http://schemas.microsoft.com/office/drawing/2014/main" id="{6FB0887C-006B-46F0-AE31-F10C8728FD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8" name="Text Box 183">
          <a:extLst>
            <a:ext uri="{FF2B5EF4-FFF2-40B4-BE49-F238E27FC236}">
              <a16:creationId xmlns:a16="http://schemas.microsoft.com/office/drawing/2014/main" id="{DA5330F3-738F-470C-A0CE-CEB427B014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299" name="Text Box 184">
          <a:extLst>
            <a:ext uri="{FF2B5EF4-FFF2-40B4-BE49-F238E27FC236}">
              <a16:creationId xmlns:a16="http://schemas.microsoft.com/office/drawing/2014/main" id="{231F6786-EFBF-4068-8861-B19CCE97F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0" name="Text Box 185">
          <a:extLst>
            <a:ext uri="{FF2B5EF4-FFF2-40B4-BE49-F238E27FC236}">
              <a16:creationId xmlns:a16="http://schemas.microsoft.com/office/drawing/2014/main" id="{2376115B-9885-4D35-9614-18A474ADA8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1" name="Text Box 186">
          <a:extLst>
            <a:ext uri="{FF2B5EF4-FFF2-40B4-BE49-F238E27FC236}">
              <a16:creationId xmlns:a16="http://schemas.microsoft.com/office/drawing/2014/main" id="{52BB7683-2710-431E-AC70-A27FE2628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2" name="Text Box 187">
          <a:extLst>
            <a:ext uri="{FF2B5EF4-FFF2-40B4-BE49-F238E27FC236}">
              <a16:creationId xmlns:a16="http://schemas.microsoft.com/office/drawing/2014/main" id="{D447A2F7-6579-448D-8E47-4E00FAA940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3" name="Text Box 188">
          <a:extLst>
            <a:ext uri="{FF2B5EF4-FFF2-40B4-BE49-F238E27FC236}">
              <a16:creationId xmlns:a16="http://schemas.microsoft.com/office/drawing/2014/main" id="{DE296F1D-5658-4856-9A37-0BF700F30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4" name="Text Box 189">
          <a:extLst>
            <a:ext uri="{FF2B5EF4-FFF2-40B4-BE49-F238E27FC236}">
              <a16:creationId xmlns:a16="http://schemas.microsoft.com/office/drawing/2014/main" id="{5BCDDC37-E52B-42A3-9BE0-0D895293B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5" name="Text Box 190">
          <a:extLst>
            <a:ext uri="{FF2B5EF4-FFF2-40B4-BE49-F238E27FC236}">
              <a16:creationId xmlns:a16="http://schemas.microsoft.com/office/drawing/2014/main" id="{DCEA750A-BA46-4DC0-9DCB-3A35A50B79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6" name="Text Box 191">
          <a:extLst>
            <a:ext uri="{FF2B5EF4-FFF2-40B4-BE49-F238E27FC236}">
              <a16:creationId xmlns:a16="http://schemas.microsoft.com/office/drawing/2014/main" id="{0EDA5B5F-F2A2-4BA6-9733-7484B63C8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7" name="Text Box 192">
          <a:extLst>
            <a:ext uri="{FF2B5EF4-FFF2-40B4-BE49-F238E27FC236}">
              <a16:creationId xmlns:a16="http://schemas.microsoft.com/office/drawing/2014/main" id="{E109E169-26EF-4BA0-A840-5884C410B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8" name="Text Box 193">
          <a:extLst>
            <a:ext uri="{FF2B5EF4-FFF2-40B4-BE49-F238E27FC236}">
              <a16:creationId xmlns:a16="http://schemas.microsoft.com/office/drawing/2014/main" id="{C09925EA-8E46-41E0-9874-962BC20A64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09" name="Text Box 194">
          <a:extLst>
            <a:ext uri="{FF2B5EF4-FFF2-40B4-BE49-F238E27FC236}">
              <a16:creationId xmlns:a16="http://schemas.microsoft.com/office/drawing/2014/main" id="{4F4A2777-A836-4490-BF02-DEF63327A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0" name="Text Box 195">
          <a:extLst>
            <a:ext uri="{FF2B5EF4-FFF2-40B4-BE49-F238E27FC236}">
              <a16:creationId xmlns:a16="http://schemas.microsoft.com/office/drawing/2014/main" id="{6635F95C-112C-4D20-A086-F35C24CB9C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1" name="Text Box 196">
          <a:extLst>
            <a:ext uri="{FF2B5EF4-FFF2-40B4-BE49-F238E27FC236}">
              <a16:creationId xmlns:a16="http://schemas.microsoft.com/office/drawing/2014/main" id="{F94558FB-0B73-4150-AFB3-17C50971E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2" name="Text Box 197">
          <a:extLst>
            <a:ext uri="{FF2B5EF4-FFF2-40B4-BE49-F238E27FC236}">
              <a16:creationId xmlns:a16="http://schemas.microsoft.com/office/drawing/2014/main" id="{8EAE460F-9A42-49FF-8782-5A01BCC44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3" name="Text Box 198">
          <a:extLst>
            <a:ext uri="{FF2B5EF4-FFF2-40B4-BE49-F238E27FC236}">
              <a16:creationId xmlns:a16="http://schemas.microsoft.com/office/drawing/2014/main" id="{FF482FF9-2EDB-4973-9396-B031E5E78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4" name="Text Box 199">
          <a:extLst>
            <a:ext uri="{FF2B5EF4-FFF2-40B4-BE49-F238E27FC236}">
              <a16:creationId xmlns:a16="http://schemas.microsoft.com/office/drawing/2014/main" id="{4581AB11-DCDA-4B41-A8B5-7F8DCAFFA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5" name="Text Box 200">
          <a:extLst>
            <a:ext uri="{FF2B5EF4-FFF2-40B4-BE49-F238E27FC236}">
              <a16:creationId xmlns:a16="http://schemas.microsoft.com/office/drawing/2014/main" id="{51D9F358-0272-4FE9-BC4C-9B092D5A95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6" name="Text Box 201">
          <a:extLst>
            <a:ext uri="{FF2B5EF4-FFF2-40B4-BE49-F238E27FC236}">
              <a16:creationId xmlns:a16="http://schemas.microsoft.com/office/drawing/2014/main" id="{B5FD4CE7-6324-4D18-9AFC-DD6AA1231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7" name="Text Box 202">
          <a:extLst>
            <a:ext uri="{FF2B5EF4-FFF2-40B4-BE49-F238E27FC236}">
              <a16:creationId xmlns:a16="http://schemas.microsoft.com/office/drawing/2014/main" id="{ED45150E-650B-4474-9C5E-C2CE82A3A7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8" name="Text Box 203">
          <a:extLst>
            <a:ext uri="{FF2B5EF4-FFF2-40B4-BE49-F238E27FC236}">
              <a16:creationId xmlns:a16="http://schemas.microsoft.com/office/drawing/2014/main" id="{AF2834D8-D082-4127-894C-37F8209B1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19" name="Text Box 204">
          <a:extLst>
            <a:ext uri="{FF2B5EF4-FFF2-40B4-BE49-F238E27FC236}">
              <a16:creationId xmlns:a16="http://schemas.microsoft.com/office/drawing/2014/main" id="{C4E42745-C96A-4F4A-9302-0520E54D8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0" name="Text Box 205">
          <a:extLst>
            <a:ext uri="{FF2B5EF4-FFF2-40B4-BE49-F238E27FC236}">
              <a16:creationId xmlns:a16="http://schemas.microsoft.com/office/drawing/2014/main" id="{146019B0-AFE6-4457-A58B-84F7F2C63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1" name="Text Box 206">
          <a:extLst>
            <a:ext uri="{FF2B5EF4-FFF2-40B4-BE49-F238E27FC236}">
              <a16:creationId xmlns:a16="http://schemas.microsoft.com/office/drawing/2014/main" id="{7E2DE76C-8EEA-4AAD-8106-E7BD8C952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2" name="Text Box 207">
          <a:extLst>
            <a:ext uri="{FF2B5EF4-FFF2-40B4-BE49-F238E27FC236}">
              <a16:creationId xmlns:a16="http://schemas.microsoft.com/office/drawing/2014/main" id="{A0691762-3D19-4CE9-A644-24E0159E36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3" name="Text Box 208">
          <a:extLst>
            <a:ext uri="{FF2B5EF4-FFF2-40B4-BE49-F238E27FC236}">
              <a16:creationId xmlns:a16="http://schemas.microsoft.com/office/drawing/2014/main" id="{1C944149-24FD-4E70-B936-E71AAF3F19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4" name="Text Box 209">
          <a:extLst>
            <a:ext uri="{FF2B5EF4-FFF2-40B4-BE49-F238E27FC236}">
              <a16:creationId xmlns:a16="http://schemas.microsoft.com/office/drawing/2014/main" id="{E4DBB9C9-E879-40E2-8A04-C3A48A44C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5" name="Text Box 210">
          <a:extLst>
            <a:ext uri="{FF2B5EF4-FFF2-40B4-BE49-F238E27FC236}">
              <a16:creationId xmlns:a16="http://schemas.microsoft.com/office/drawing/2014/main" id="{2DEA1407-D360-44AC-9D6E-9BBCB0F0C8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6" name="Text Box 211">
          <a:extLst>
            <a:ext uri="{FF2B5EF4-FFF2-40B4-BE49-F238E27FC236}">
              <a16:creationId xmlns:a16="http://schemas.microsoft.com/office/drawing/2014/main" id="{6F07D56E-CFAE-49C3-A57F-C748FE972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7" name="Text Box 212">
          <a:extLst>
            <a:ext uri="{FF2B5EF4-FFF2-40B4-BE49-F238E27FC236}">
              <a16:creationId xmlns:a16="http://schemas.microsoft.com/office/drawing/2014/main" id="{06F5F42F-72DB-4B65-BE80-0F142F4401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8" name="Text Box 213">
          <a:extLst>
            <a:ext uri="{FF2B5EF4-FFF2-40B4-BE49-F238E27FC236}">
              <a16:creationId xmlns:a16="http://schemas.microsoft.com/office/drawing/2014/main" id="{54F65FDC-CBC5-4F43-9FCF-2105E3505D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29" name="Text Box 214">
          <a:extLst>
            <a:ext uri="{FF2B5EF4-FFF2-40B4-BE49-F238E27FC236}">
              <a16:creationId xmlns:a16="http://schemas.microsoft.com/office/drawing/2014/main" id="{2560F384-6F58-49B3-8CB8-55638E1283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0" name="Text Box 215">
          <a:extLst>
            <a:ext uri="{FF2B5EF4-FFF2-40B4-BE49-F238E27FC236}">
              <a16:creationId xmlns:a16="http://schemas.microsoft.com/office/drawing/2014/main" id="{C19C36CD-1213-43F0-982E-90805F773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1" name="Text Box 216">
          <a:extLst>
            <a:ext uri="{FF2B5EF4-FFF2-40B4-BE49-F238E27FC236}">
              <a16:creationId xmlns:a16="http://schemas.microsoft.com/office/drawing/2014/main" id="{0AD9534D-0A41-4467-B93A-1715A4952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2" name="Text Box 217">
          <a:extLst>
            <a:ext uri="{FF2B5EF4-FFF2-40B4-BE49-F238E27FC236}">
              <a16:creationId xmlns:a16="http://schemas.microsoft.com/office/drawing/2014/main" id="{1924F5DA-0ED8-49DE-B6C8-73A86CCEF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3" name="Text Box 218">
          <a:extLst>
            <a:ext uri="{FF2B5EF4-FFF2-40B4-BE49-F238E27FC236}">
              <a16:creationId xmlns:a16="http://schemas.microsoft.com/office/drawing/2014/main" id="{79BAA2A3-BCEC-4721-AC8C-365F0A72F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4" name="Text Box 219">
          <a:extLst>
            <a:ext uri="{FF2B5EF4-FFF2-40B4-BE49-F238E27FC236}">
              <a16:creationId xmlns:a16="http://schemas.microsoft.com/office/drawing/2014/main" id="{8AB9AFC9-F46E-47C6-92F9-59B338787E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5" name="Text Box 220">
          <a:extLst>
            <a:ext uri="{FF2B5EF4-FFF2-40B4-BE49-F238E27FC236}">
              <a16:creationId xmlns:a16="http://schemas.microsoft.com/office/drawing/2014/main" id="{2217AEBC-8A7B-41CE-8B9E-B4ABA87BFB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6" name="Text Box 221">
          <a:extLst>
            <a:ext uri="{FF2B5EF4-FFF2-40B4-BE49-F238E27FC236}">
              <a16:creationId xmlns:a16="http://schemas.microsoft.com/office/drawing/2014/main" id="{054927EB-09C7-4691-AE02-4FD34FADF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7" name="Text Box 222">
          <a:extLst>
            <a:ext uri="{FF2B5EF4-FFF2-40B4-BE49-F238E27FC236}">
              <a16:creationId xmlns:a16="http://schemas.microsoft.com/office/drawing/2014/main" id="{FC83C36C-7B65-475E-AD49-D715F3E7A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8" name="Text Box 223">
          <a:extLst>
            <a:ext uri="{FF2B5EF4-FFF2-40B4-BE49-F238E27FC236}">
              <a16:creationId xmlns:a16="http://schemas.microsoft.com/office/drawing/2014/main" id="{F803BB06-4637-4684-8B16-F0D0C26BD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39" name="Text Box 224">
          <a:extLst>
            <a:ext uri="{FF2B5EF4-FFF2-40B4-BE49-F238E27FC236}">
              <a16:creationId xmlns:a16="http://schemas.microsoft.com/office/drawing/2014/main" id="{34285010-7C62-42EB-AC06-27154C62F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id="{DCC14197-47AA-4F58-A030-18E151466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1" name="Text Box 226">
          <a:extLst>
            <a:ext uri="{FF2B5EF4-FFF2-40B4-BE49-F238E27FC236}">
              <a16:creationId xmlns:a16="http://schemas.microsoft.com/office/drawing/2014/main" id="{7B6F48A1-CC22-4C30-8EC6-533B591197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2" name="Text Box 227">
          <a:extLst>
            <a:ext uri="{FF2B5EF4-FFF2-40B4-BE49-F238E27FC236}">
              <a16:creationId xmlns:a16="http://schemas.microsoft.com/office/drawing/2014/main" id="{522D2BA3-1493-46C1-AEAF-59CF4762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3" name="Text Box 228">
          <a:extLst>
            <a:ext uri="{FF2B5EF4-FFF2-40B4-BE49-F238E27FC236}">
              <a16:creationId xmlns:a16="http://schemas.microsoft.com/office/drawing/2014/main" id="{C7B9A463-EB6D-4CE3-8D0D-E55A4F2B9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4" name="Text Box 229">
          <a:extLst>
            <a:ext uri="{FF2B5EF4-FFF2-40B4-BE49-F238E27FC236}">
              <a16:creationId xmlns:a16="http://schemas.microsoft.com/office/drawing/2014/main" id="{F043859D-48EB-4929-B50D-AB8B89708A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5" name="Text Box 230">
          <a:extLst>
            <a:ext uri="{FF2B5EF4-FFF2-40B4-BE49-F238E27FC236}">
              <a16:creationId xmlns:a16="http://schemas.microsoft.com/office/drawing/2014/main" id="{2A8BB8B7-AD50-42A7-8F5B-3E2510F98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6" name="Text Box 231">
          <a:extLst>
            <a:ext uri="{FF2B5EF4-FFF2-40B4-BE49-F238E27FC236}">
              <a16:creationId xmlns:a16="http://schemas.microsoft.com/office/drawing/2014/main" id="{EB179B49-7FA0-4643-8387-E335130127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7" name="Text Box 232">
          <a:extLst>
            <a:ext uri="{FF2B5EF4-FFF2-40B4-BE49-F238E27FC236}">
              <a16:creationId xmlns:a16="http://schemas.microsoft.com/office/drawing/2014/main" id="{501E8FF0-F54B-4EC5-9C6D-0884E76744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8" name="Text Box 233">
          <a:extLst>
            <a:ext uri="{FF2B5EF4-FFF2-40B4-BE49-F238E27FC236}">
              <a16:creationId xmlns:a16="http://schemas.microsoft.com/office/drawing/2014/main" id="{ADDE89FE-2E0A-4501-853C-00D72E9E5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49" name="Text Box 234">
          <a:extLst>
            <a:ext uri="{FF2B5EF4-FFF2-40B4-BE49-F238E27FC236}">
              <a16:creationId xmlns:a16="http://schemas.microsoft.com/office/drawing/2014/main" id="{4F54960A-0328-4773-AD38-6BE990CD3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0" name="Text Box 235">
          <a:extLst>
            <a:ext uri="{FF2B5EF4-FFF2-40B4-BE49-F238E27FC236}">
              <a16:creationId xmlns:a16="http://schemas.microsoft.com/office/drawing/2014/main" id="{DFAB9A1B-4441-4770-8877-B987A395C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1" name="Text Box 236">
          <a:extLst>
            <a:ext uri="{FF2B5EF4-FFF2-40B4-BE49-F238E27FC236}">
              <a16:creationId xmlns:a16="http://schemas.microsoft.com/office/drawing/2014/main" id="{4907CCCC-8C71-4192-BD82-7A0385C12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2" name="Text Box 237">
          <a:extLst>
            <a:ext uri="{FF2B5EF4-FFF2-40B4-BE49-F238E27FC236}">
              <a16:creationId xmlns:a16="http://schemas.microsoft.com/office/drawing/2014/main" id="{989A2197-68BB-4E51-A250-16CD3C0C9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3" name="Text Box 238">
          <a:extLst>
            <a:ext uri="{FF2B5EF4-FFF2-40B4-BE49-F238E27FC236}">
              <a16:creationId xmlns:a16="http://schemas.microsoft.com/office/drawing/2014/main" id="{EB995D63-1F77-4892-BA7F-0D02565CA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4" name="Text Box 239">
          <a:extLst>
            <a:ext uri="{FF2B5EF4-FFF2-40B4-BE49-F238E27FC236}">
              <a16:creationId xmlns:a16="http://schemas.microsoft.com/office/drawing/2014/main" id="{9D67A5CD-97D7-4392-B693-F1353AE43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5" name="Text Box 240">
          <a:extLst>
            <a:ext uri="{FF2B5EF4-FFF2-40B4-BE49-F238E27FC236}">
              <a16:creationId xmlns:a16="http://schemas.microsoft.com/office/drawing/2014/main" id="{0AF2BF8E-49CB-4AE8-932F-82545120F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6" name="Text Box 241">
          <a:extLst>
            <a:ext uri="{FF2B5EF4-FFF2-40B4-BE49-F238E27FC236}">
              <a16:creationId xmlns:a16="http://schemas.microsoft.com/office/drawing/2014/main" id="{652E2F6E-7038-4A58-8DEB-410824E9C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7" name="Text Box 242">
          <a:extLst>
            <a:ext uri="{FF2B5EF4-FFF2-40B4-BE49-F238E27FC236}">
              <a16:creationId xmlns:a16="http://schemas.microsoft.com/office/drawing/2014/main" id="{A8BABA9B-55A6-4556-B54A-4A64929B9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8" name="Text Box 243">
          <a:extLst>
            <a:ext uri="{FF2B5EF4-FFF2-40B4-BE49-F238E27FC236}">
              <a16:creationId xmlns:a16="http://schemas.microsoft.com/office/drawing/2014/main" id="{D644CF67-DC64-4045-9E58-4AEB20583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59" name="Text Box 244">
          <a:extLst>
            <a:ext uri="{FF2B5EF4-FFF2-40B4-BE49-F238E27FC236}">
              <a16:creationId xmlns:a16="http://schemas.microsoft.com/office/drawing/2014/main" id="{0628D727-C2E6-4175-904D-55E33447E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0" name="Text Box 245">
          <a:extLst>
            <a:ext uri="{FF2B5EF4-FFF2-40B4-BE49-F238E27FC236}">
              <a16:creationId xmlns:a16="http://schemas.microsoft.com/office/drawing/2014/main" id="{CD90D5C8-D0A9-4566-9D24-88FA6CACBB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1" name="Text Box 246">
          <a:extLst>
            <a:ext uri="{FF2B5EF4-FFF2-40B4-BE49-F238E27FC236}">
              <a16:creationId xmlns:a16="http://schemas.microsoft.com/office/drawing/2014/main" id="{1E0F4866-4CA0-4255-93E0-150C296FE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2" name="Text Box 247">
          <a:extLst>
            <a:ext uri="{FF2B5EF4-FFF2-40B4-BE49-F238E27FC236}">
              <a16:creationId xmlns:a16="http://schemas.microsoft.com/office/drawing/2014/main" id="{B4C0F61A-BA6C-4DAB-9DCA-8483BAB03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3" name="Text Box 248">
          <a:extLst>
            <a:ext uri="{FF2B5EF4-FFF2-40B4-BE49-F238E27FC236}">
              <a16:creationId xmlns:a16="http://schemas.microsoft.com/office/drawing/2014/main" id="{4081369F-ABD4-4F1B-BB77-E562A7A977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4" name="Text Box 249">
          <a:extLst>
            <a:ext uri="{FF2B5EF4-FFF2-40B4-BE49-F238E27FC236}">
              <a16:creationId xmlns:a16="http://schemas.microsoft.com/office/drawing/2014/main" id="{6AB83D12-7AA4-48D7-97B8-DE8749F19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5" name="Text Box 250">
          <a:extLst>
            <a:ext uri="{FF2B5EF4-FFF2-40B4-BE49-F238E27FC236}">
              <a16:creationId xmlns:a16="http://schemas.microsoft.com/office/drawing/2014/main" id="{9EE2E987-5468-4FD1-9707-A71CDF55C7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6" name="Text Box 251">
          <a:extLst>
            <a:ext uri="{FF2B5EF4-FFF2-40B4-BE49-F238E27FC236}">
              <a16:creationId xmlns:a16="http://schemas.microsoft.com/office/drawing/2014/main" id="{78E3D297-EA5B-406F-B400-1AF50FD21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7" name="Text Box 252">
          <a:extLst>
            <a:ext uri="{FF2B5EF4-FFF2-40B4-BE49-F238E27FC236}">
              <a16:creationId xmlns:a16="http://schemas.microsoft.com/office/drawing/2014/main" id="{4BF2BF41-E503-4476-9C7C-99AD250EE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8" name="Text Box 253">
          <a:extLst>
            <a:ext uri="{FF2B5EF4-FFF2-40B4-BE49-F238E27FC236}">
              <a16:creationId xmlns:a16="http://schemas.microsoft.com/office/drawing/2014/main" id="{4DBE876D-CD86-4745-B1C8-5C2434A5F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69" name="Text Box 254">
          <a:extLst>
            <a:ext uri="{FF2B5EF4-FFF2-40B4-BE49-F238E27FC236}">
              <a16:creationId xmlns:a16="http://schemas.microsoft.com/office/drawing/2014/main" id="{1BB9B1FC-5E70-4F9E-AB44-671C7CDD1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0" name="Text Box 255">
          <a:extLst>
            <a:ext uri="{FF2B5EF4-FFF2-40B4-BE49-F238E27FC236}">
              <a16:creationId xmlns:a16="http://schemas.microsoft.com/office/drawing/2014/main" id="{690DACCB-C36C-4C39-888C-6026FD05B0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1" name="Text Box 256">
          <a:extLst>
            <a:ext uri="{FF2B5EF4-FFF2-40B4-BE49-F238E27FC236}">
              <a16:creationId xmlns:a16="http://schemas.microsoft.com/office/drawing/2014/main" id="{AA2DB22A-610C-413D-B55C-584A51DBD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2" name="Text Box 257">
          <a:extLst>
            <a:ext uri="{FF2B5EF4-FFF2-40B4-BE49-F238E27FC236}">
              <a16:creationId xmlns:a16="http://schemas.microsoft.com/office/drawing/2014/main" id="{CFF0070A-9BD7-4771-A952-7EAA02C31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3" name="Text Box 258">
          <a:extLst>
            <a:ext uri="{FF2B5EF4-FFF2-40B4-BE49-F238E27FC236}">
              <a16:creationId xmlns:a16="http://schemas.microsoft.com/office/drawing/2014/main" id="{0E7B9FAA-8DE2-4442-B9BF-CBE2D56988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4" name="Text Box 259">
          <a:extLst>
            <a:ext uri="{FF2B5EF4-FFF2-40B4-BE49-F238E27FC236}">
              <a16:creationId xmlns:a16="http://schemas.microsoft.com/office/drawing/2014/main" id="{52B33BFC-8DF7-49F5-98F0-118745489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5" name="Text Box 260">
          <a:extLst>
            <a:ext uri="{FF2B5EF4-FFF2-40B4-BE49-F238E27FC236}">
              <a16:creationId xmlns:a16="http://schemas.microsoft.com/office/drawing/2014/main" id="{6285C68D-1E2A-478A-9CF2-CA780BA0A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6" name="Text Box 261">
          <a:extLst>
            <a:ext uri="{FF2B5EF4-FFF2-40B4-BE49-F238E27FC236}">
              <a16:creationId xmlns:a16="http://schemas.microsoft.com/office/drawing/2014/main" id="{739D5C57-F2A2-4986-8AFD-868F4CDA9F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7" name="Text Box 262">
          <a:extLst>
            <a:ext uri="{FF2B5EF4-FFF2-40B4-BE49-F238E27FC236}">
              <a16:creationId xmlns:a16="http://schemas.microsoft.com/office/drawing/2014/main" id="{F36A2D14-4F57-4D01-AF3E-8649EDB1E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8" name="Text Box 263">
          <a:extLst>
            <a:ext uri="{FF2B5EF4-FFF2-40B4-BE49-F238E27FC236}">
              <a16:creationId xmlns:a16="http://schemas.microsoft.com/office/drawing/2014/main" id="{4450463E-568A-4CCA-814A-576AE0FA1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79" name="Text Box 264">
          <a:extLst>
            <a:ext uri="{FF2B5EF4-FFF2-40B4-BE49-F238E27FC236}">
              <a16:creationId xmlns:a16="http://schemas.microsoft.com/office/drawing/2014/main" id="{20F5374C-89FD-4586-80B2-4717A4022E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0" name="Text Box 265">
          <a:extLst>
            <a:ext uri="{FF2B5EF4-FFF2-40B4-BE49-F238E27FC236}">
              <a16:creationId xmlns:a16="http://schemas.microsoft.com/office/drawing/2014/main" id="{2E882B14-E08D-47F1-A7E5-4164C3D13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1" name="Text Box 266">
          <a:extLst>
            <a:ext uri="{FF2B5EF4-FFF2-40B4-BE49-F238E27FC236}">
              <a16:creationId xmlns:a16="http://schemas.microsoft.com/office/drawing/2014/main" id="{24973B92-5CF8-4773-A096-6ACDFFD230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2" name="Text Box 267">
          <a:extLst>
            <a:ext uri="{FF2B5EF4-FFF2-40B4-BE49-F238E27FC236}">
              <a16:creationId xmlns:a16="http://schemas.microsoft.com/office/drawing/2014/main" id="{632C185C-E522-41E1-B9E7-212D06165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3" name="Text Box 268">
          <a:extLst>
            <a:ext uri="{FF2B5EF4-FFF2-40B4-BE49-F238E27FC236}">
              <a16:creationId xmlns:a16="http://schemas.microsoft.com/office/drawing/2014/main" id="{65C52CD4-9ED2-4926-A99D-0B1CEA25D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4" name="Text Box 269">
          <a:extLst>
            <a:ext uri="{FF2B5EF4-FFF2-40B4-BE49-F238E27FC236}">
              <a16:creationId xmlns:a16="http://schemas.microsoft.com/office/drawing/2014/main" id="{D83E7306-E7A4-4D49-883E-7FC0A6F3D2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5" name="Text Box 270">
          <a:extLst>
            <a:ext uri="{FF2B5EF4-FFF2-40B4-BE49-F238E27FC236}">
              <a16:creationId xmlns:a16="http://schemas.microsoft.com/office/drawing/2014/main" id="{497A4B5A-938F-4262-A22F-61888434F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6" name="Text Box 271">
          <a:extLst>
            <a:ext uri="{FF2B5EF4-FFF2-40B4-BE49-F238E27FC236}">
              <a16:creationId xmlns:a16="http://schemas.microsoft.com/office/drawing/2014/main" id="{C09BDE63-C0B8-43B8-B154-218B3AF2A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1C025DFB-3838-4543-9207-B0E17A1C54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8" name="Text Box 273">
          <a:extLst>
            <a:ext uri="{FF2B5EF4-FFF2-40B4-BE49-F238E27FC236}">
              <a16:creationId xmlns:a16="http://schemas.microsoft.com/office/drawing/2014/main" id="{7DF68F2C-4183-4FF0-A09E-E8A520206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89" name="Text Box 274">
          <a:extLst>
            <a:ext uri="{FF2B5EF4-FFF2-40B4-BE49-F238E27FC236}">
              <a16:creationId xmlns:a16="http://schemas.microsoft.com/office/drawing/2014/main" id="{1046CEDE-1AA3-41D3-AFC8-9D87E8D4E7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0" name="Text Box 275">
          <a:extLst>
            <a:ext uri="{FF2B5EF4-FFF2-40B4-BE49-F238E27FC236}">
              <a16:creationId xmlns:a16="http://schemas.microsoft.com/office/drawing/2014/main" id="{2928070B-FC4A-4AD8-9406-AAEB92F39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1" name="Text Box 276">
          <a:extLst>
            <a:ext uri="{FF2B5EF4-FFF2-40B4-BE49-F238E27FC236}">
              <a16:creationId xmlns:a16="http://schemas.microsoft.com/office/drawing/2014/main" id="{EEB264CE-B5C3-410A-BCDC-D6604DB8D3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2" name="Text Box 277">
          <a:extLst>
            <a:ext uri="{FF2B5EF4-FFF2-40B4-BE49-F238E27FC236}">
              <a16:creationId xmlns:a16="http://schemas.microsoft.com/office/drawing/2014/main" id="{A95A4E7F-A72A-4819-AE08-D96ECFEA50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3" name="Text Box 278">
          <a:extLst>
            <a:ext uri="{FF2B5EF4-FFF2-40B4-BE49-F238E27FC236}">
              <a16:creationId xmlns:a16="http://schemas.microsoft.com/office/drawing/2014/main" id="{06115032-68E7-4120-8689-30BE141B5E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4" name="Text Box 279">
          <a:extLst>
            <a:ext uri="{FF2B5EF4-FFF2-40B4-BE49-F238E27FC236}">
              <a16:creationId xmlns:a16="http://schemas.microsoft.com/office/drawing/2014/main" id="{B0DAC1BD-CF63-402E-9D3D-71CDF0A44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5" name="Text Box 280">
          <a:extLst>
            <a:ext uri="{FF2B5EF4-FFF2-40B4-BE49-F238E27FC236}">
              <a16:creationId xmlns:a16="http://schemas.microsoft.com/office/drawing/2014/main" id="{3EF460CC-4292-4534-A494-A3FA54D75D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6" name="Text Box 281">
          <a:extLst>
            <a:ext uri="{FF2B5EF4-FFF2-40B4-BE49-F238E27FC236}">
              <a16:creationId xmlns:a16="http://schemas.microsoft.com/office/drawing/2014/main" id="{FE83266C-E150-401B-B66D-28FF092C1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397" name="Text Box 282">
          <a:extLst>
            <a:ext uri="{FF2B5EF4-FFF2-40B4-BE49-F238E27FC236}">
              <a16:creationId xmlns:a16="http://schemas.microsoft.com/office/drawing/2014/main" id="{58ADB7E7-DC1A-42D4-84E3-D532D84E9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3398" name="Text Box 283">
          <a:extLst>
            <a:ext uri="{FF2B5EF4-FFF2-40B4-BE49-F238E27FC236}">
              <a16:creationId xmlns:a16="http://schemas.microsoft.com/office/drawing/2014/main" id="{A9EE2378-5A9A-4552-A16C-F253748BB2D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20</xdr:row>
      <xdr:rowOff>200025</xdr:rowOff>
    </xdr:from>
    <xdr:ext cx="76200" cy="200025"/>
    <xdr:sp macro="" textlink="">
      <xdr:nvSpPr>
        <xdr:cNvPr id="3399" name="Text Box 284">
          <a:extLst>
            <a:ext uri="{FF2B5EF4-FFF2-40B4-BE49-F238E27FC236}">
              <a16:creationId xmlns:a16="http://schemas.microsoft.com/office/drawing/2014/main" id="{70C5A4EA-464C-49D2-9793-2E6689C8095C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0" name="Text Box 285">
          <a:extLst>
            <a:ext uri="{FF2B5EF4-FFF2-40B4-BE49-F238E27FC236}">
              <a16:creationId xmlns:a16="http://schemas.microsoft.com/office/drawing/2014/main" id="{41871336-871F-48AF-8A84-6BDAB8B3EB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1" name="Text Box 286">
          <a:extLst>
            <a:ext uri="{FF2B5EF4-FFF2-40B4-BE49-F238E27FC236}">
              <a16:creationId xmlns:a16="http://schemas.microsoft.com/office/drawing/2014/main" id="{F55CE0ED-7AD5-4348-8E1D-AA7F8AE74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2" name="Text Box 287">
          <a:extLst>
            <a:ext uri="{FF2B5EF4-FFF2-40B4-BE49-F238E27FC236}">
              <a16:creationId xmlns:a16="http://schemas.microsoft.com/office/drawing/2014/main" id="{38441610-CCA2-45A0-B66F-ACD80D97C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3" name="Text Box 288">
          <a:extLst>
            <a:ext uri="{FF2B5EF4-FFF2-40B4-BE49-F238E27FC236}">
              <a16:creationId xmlns:a16="http://schemas.microsoft.com/office/drawing/2014/main" id="{4C3B9DB3-C6EF-4796-BFEA-26703F067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4" name="Text Box 289">
          <a:extLst>
            <a:ext uri="{FF2B5EF4-FFF2-40B4-BE49-F238E27FC236}">
              <a16:creationId xmlns:a16="http://schemas.microsoft.com/office/drawing/2014/main" id="{7B817225-07A2-4202-86F5-BE2AB98BD9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5" name="Text Box 290">
          <a:extLst>
            <a:ext uri="{FF2B5EF4-FFF2-40B4-BE49-F238E27FC236}">
              <a16:creationId xmlns:a16="http://schemas.microsoft.com/office/drawing/2014/main" id="{7A201405-029B-4C0F-BA00-20AC3026A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6" name="Text Box 291">
          <a:extLst>
            <a:ext uri="{FF2B5EF4-FFF2-40B4-BE49-F238E27FC236}">
              <a16:creationId xmlns:a16="http://schemas.microsoft.com/office/drawing/2014/main" id="{36FB8C4D-4A7C-42EE-9ACF-5C7B969FBF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7" name="Text Box 292">
          <a:extLst>
            <a:ext uri="{FF2B5EF4-FFF2-40B4-BE49-F238E27FC236}">
              <a16:creationId xmlns:a16="http://schemas.microsoft.com/office/drawing/2014/main" id="{7362E731-0904-4D20-AC3E-92B16F953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8" name="Text Box 293">
          <a:extLst>
            <a:ext uri="{FF2B5EF4-FFF2-40B4-BE49-F238E27FC236}">
              <a16:creationId xmlns:a16="http://schemas.microsoft.com/office/drawing/2014/main" id="{9AEEEE53-E261-4CED-A898-6718BC4684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09" name="Text Box 294">
          <a:extLst>
            <a:ext uri="{FF2B5EF4-FFF2-40B4-BE49-F238E27FC236}">
              <a16:creationId xmlns:a16="http://schemas.microsoft.com/office/drawing/2014/main" id="{1B7D15DF-C8CC-4A6F-80F9-291ADAA12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0" name="Text Box 295">
          <a:extLst>
            <a:ext uri="{FF2B5EF4-FFF2-40B4-BE49-F238E27FC236}">
              <a16:creationId xmlns:a16="http://schemas.microsoft.com/office/drawing/2014/main" id="{6DBD8373-FF49-4FF9-9010-4C15622FD3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1" name="Text Box 296">
          <a:extLst>
            <a:ext uri="{FF2B5EF4-FFF2-40B4-BE49-F238E27FC236}">
              <a16:creationId xmlns:a16="http://schemas.microsoft.com/office/drawing/2014/main" id="{7F813EFB-3581-49DC-82DC-EECAE85E0B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2" name="Text Box 297">
          <a:extLst>
            <a:ext uri="{FF2B5EF4-FFF2-40B4-BE49-F238E27FC236}">
              <a16:creationId xmlns:a16="http://schemas.microsoft.com/office/drawing/2014/main" id="{DE21856E-8E13-42B3-8C55-EDA689D73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3" name="Text Box 298">
          <a:extLst>
            <a:ext uri="{FF2B5EF4-FFF2-40B4-BE49-F238E27FC236}">
              <a16:creationId xmlns:a16="http://schemas.microsoft.com/office/drawing/2014/main" id="{AAC69D1C-2035-4647-950B-5DF74678B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4" name="Text Box 299">
          <a:extLst>
            <a:ext uri="{FF2B5EF4-FFF2-40B4-BE49-F238E27FC236}">
              <a16:creationId xmlns:a16="http://schemas.microsoft.com/office/drawing/2014/main" id="{0034D6B7-D5F0-4F12-B333-3439F9B12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5" name="Text Box 300">
          <a:extLst>
            <a:ext uri="{FF2B5EF4-FFF2-40B4-BE49-F238E27FC236}">
              <a16:creationId xmlns:a16="http://schemas.microsoft.com/office/drawing/2014/main" id="{82E04192-6CC8-411A-92F8-5BE046849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6" name="Text Box 301">
          <a:extLst>
            <a:ext uri="{FF2B5EF4-FFF2-40B4-BE49-F238E27FC236}">
              <a16:creationId xmlns:a16="http://schemas.microsoft.com/office/drawing/2014/main" id="{452646FE-B3A5-4111-8F33-D1CD0B740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7" name="Text Box 302">
          <a:extLst>
            <a:ext uri="{FF2B5EF4-FFF2-40B4-BE49-F238E27FC236}">
              <a16:creationId xmlns:a16="http://schemas.microsoft.com/office/drawing/2014/main" id="{222FBE49-2903-4F66-935B-C02529653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8" name="Text Box 303">
          <a:extLst>
            <a:ext uri="{FF2B5EF4-FFF2-40B4-BE49-F238E27FC236}">
              <a16:creationId xmlns:a16="http://schemas.microsoft.com/office/drawing/2014/main" id="{05B39646-6104-43E7-B7C1-D961A0841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19" name="Text Box 304">
          <a:extLst>
            <a:ext uri="{FF2B5EF4-FFF2-40B4-BE49-F238E27FC236}">
              <a16:creationId xmlns:a16="http://schemas.microsoft.com/office/drawing/2014/main" id="{950E9227-7E74-44CB-8140-6855D6982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0" name="Text Box 305">
          <a:extLst>
            <a:ext uri="{FF2B5EF4-FFF2-40B4-BE49-F238E27FC236}">
              <a16:creationId xmlns:a16="http://schemas.microsoft.com/office/drawing/2014/main" id="{469DB586-B908-4E0A-B2A7-ECC9F9B7E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1" name="Text Box 306">
          <a:extLst>
            <a:ext uri="{FF2B5EF4-FFF2-40B4-BE49-F238E27FC236}">
              <a16:creationId xmlns:a16="http://schemas.microsoft.com/office/drawing/2014/main" id="{5828051F-1EEE-429B-A7CA-B8B470D949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2" name="Text Box 307">
          <a:extLst>
            <a:ext uri="{FF2B5EF4-FFF2-40B4-BE49-F238E27FC236}">
              <a16:creationId xmlns:a16="http://schemas.microsoft.com/office/drawing/2014/main" id="{1A16B6BE-A9C0-48B6-B307-051F979914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3" name="Text Box 308">
          <a:extLst>
            <a:ext uri="{FF2B5EF4-FFF2-40B4-BE49-F238E27FC236}">
              <a16:creationId xmlns:a16="http://schemas.microsoft.com/office/drawing/2014/main" id="{5D94A2A5-5915-4F3E-A447-9C1395133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4" name="Text Box 309">
          <a:extLst>
            <a:ext uri="{FF2B5EF4-FFF2-40B4-BE49-F238E27FC236}">
              <a16:creationId xmlns:a16="http://schemas.microsoft.com/office/drawing/2014/main" id="{EBE89329-7085-4E01-A8A3-343CDB7BE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5" name="Text Box 310">
          <a:extLst>
            <a:ext uri="{FF2B5EF4-FFF2-40B4-BE49-F238E27FC236}">
              <a16:creationId xmlns:a16="http://schemas.microsoft.com/office/drawing/2014/main" id="{10092FB4-FB91-4625-9890-CB08D2C25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6" name="Text Box 311">
          <a:extLst>
            <a:ext uri="{FF2B5EF4-FFF2-40B4-BE49-F238E27FC236}">
              <a16:creationId xmlns:a16="http://schemas.microsoft.com/office/drawing/2014/main" id="{F936C9C6-92EB-44A4-87A3-CCC2165AF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7" name="Text Box 312">
          <a:extLst>
            <a:ext uri="{FF2B5EF4-FFF2-40B4-BE49-F238E27FC236}">
              <a16:creationId xmlns:a16="http://schemas.microsoft.com/office/drawing/2014/main" id="{3BAB9A30-9760-4EFA-B618-C6A30A3E2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8" name="Text Box 313">
          <a:extLst>
            <a:ext uri="{FF2B5EF4-FFF2-40B4-BE49-F238E27FC236}">
              <a16:creationId xmlns:a16="http://schemas.microsoft.com/office/drawing/2014/main" id="{D63FAAD0-183E-4A8A-A37E-588E9A40C9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29" name="Text Box 314">
          <a:extLst>
            <a:ext uri="{FF2B5EF4-FFF2-40B4-BE49-F238E27FC236}">
              <a16:creationId xmlns:a16="http://schemas.microsoft.com/office/drawing/2014/main" id="{A5ED72DB-720A-48DB-A77A-676CF20C11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0" name="Text Box 315">
          <a:extLst>
            <a:ext uri="{FF2B5EF4-FFF2-40B4-BE49-F238E27FC236}">
              <a16:creationId xmlns:a16="http://schemas.microsoft.com/office/drawing/2014/main" id="{084D6120-11D1-49F6-8F7E-320ED517E9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1" name="Text Box 316">
          <a:extLst>
            <a:ext uri="{FF2B5EF4-FFF2-40B4-BE49-F238E27FC236}">
              <a16:creationId xmlns:a16="http://schemas.microsoft.com/office/drawing/2014/main" id="{91C6D6CE-6E57-45EA-B7AF-BB38FB3AB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2" name="Text Box 317">
          <a:extLst>
            <a:ext uri="{FF2B5EF4-FFF2-40B4-BE49-F238E27FC236}">
              <a16:creationId xmlns:a16="http://schemas.microsoft.com/office/drawing/2014/main" id="{DC92DDAB-6D30-45F7-AA00-54F807B38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3" name="Text Box 318">
          <a:extLst>
            <a:ext uri="{FF2B5EF4-FFF2-40B4-BE49-F238E27FC236}">
              <a16:creationId xmlns:a16="http://schemas.microsoft.com/office/drawing/2014/main" id="{FD509B97-FAE4-4323-BB08-D6CCEE656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4" name="Text Box 319">
          <a:extLst>
            <a:ext uri="{FF2B5EF4-FFF2-40B4-BE49-F238E27FC236}">
              <a16:creationId xmlns:a16="http://schemas.microsoft.com/office/drawing/2014/main" id="{F5660D16-3D12-4A71-A90F-7FF112F54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5" name="Text Box 320">
          <a:extLst>
            <a:ext uri="{FF2B5EF4-FFF2-40B4-BE49-F238E27FC236}">
              <a16:creationId xmlns:a16="http://schemas.microsoft.com/office/drawing/2014/main" id="{BAB88139-1448-47C0-8216-73C1B9F6B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6" name="Text Box 321">
          <a:extLst>
            <a:ext uri="{FF2B5EF4-FFF2-40B4-BE49-F238E27FC236}">
              <a16:creationId xmlns:a16="http://schemas.microsoft.com/office/drawing/2014/main" id="{7277EE70-7FE1-4AD5-89A3-0A79179D47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7" name="Text Box 322">
          <a:extLst>
            <a:ext uri="{FF2B5EF4-FFF2-40B4-BE49-F238E27FC236}">
              <a16:creationId xmlns:a16="http://schemas.microsoft.com/office/drawing/2014/main" id="{4BA6FE14-93C0-4D59-AF0D-7E80CD8ECC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8" name="Text Box 323">
          <a:extLst>
            <a:ext uri="{FF2B5EF4-FFF2-40B4-BE49-F238E27FC236}">
              <a16:creationId xmlns:a16="http://schemas.microsoft.com/office/drawing/2014/main" id="{65152507-E335-4549-8A52-502569CF5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39" name="Text Box 324">
          <a:extLst>
            <a:ext uri="{FF2B5EF4-FFF2-40B4-BE49-F238E27FC236}">
              <a16:creationId xmlns:a16="http://schemas.microsoft.com/office/drawing/2014/main" id="{FACAF6A9-BD28-434B-B73B-002C1FA64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0" name="Text Box 325">
          <a:extLst>
            <a:ext uri="{FF2B5EF4-FFF2-40B4-BE49-F238E27FC236}">
              <a16:creationId xmlns:a16="http://schemas.microsoft.com/office/drawing/2014/main" id="{BD2DD509-1686-4C65-8A38-12395B030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1" name="Text Box 326">
          <a:extLst>
            <a:ext uri="{FF2B5EF4-FFF2-40B4-BE49-F238E27FC236}">
              <a16:creationId xmlns:a16="http://schemas.microsoft.com/office/drawing/2014/main" id="{3CB42DD3-8D16-41A3-BC34-8279CA221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2" name="Text Box 327">
          <a:extLst>
            <a:ext uri="{FF2B5EF4-FFF2-40B4-BE49-F238E27FC236}">
              <a16:creationId xmlns:a16="http://schemas.microsoft.com/office/drawing/2014/main" id="{CE3E5F4D-D56F-4722-BEB4-AEC1AC4BF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3" name="Text Box 328">
          <a:extLst>
            <a:ext uri="{FF2B5EF4-FFF2-40B4-BE49-F238E27FC236}">
              <a16:creationId xmlns:a16="http://schemas.microsoft.com/office/drawing/2014/main" id="{788ACB71-9192-410B-B303-D530A4B5F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4" name="Text Box 329">
          <a:extLst>
            <a:ext uri="{FF2B5EF4-FFF2-40B4-BE49-F238E27FC236}">
              <a16:creationId xmlns:a16="http://schemas.microsoft.com/office/drawing/2014/main" id="{B1027015-40FC-4769-BDE7-489373A2C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5" name="Text Box 330">
          <a:extLst>
            <a:ext uri="{FF2B5EF4-FFF2-40B4-BE49-F238E27FC236}">
              <a16:creationId xmlns:a16="http://schemas.microsoft.com/office/drawing/2014/main" id="{07AAFB56-A1E2-40C8-B8AD-0DE26DB6B8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6" name="Text Box 331">
          <a:extLst>
            <a:ext uri="{FF2B5EF4-FFF2-40B4-BE49-F238E27FC236}">
              <a16:creationId xmlns:a16="http://schemas.microsoft.com/office/drawing/2014/main" id="{37B5E13B-C6F7-4747-A652-082E1F006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7" name="Text Box 332">
          <a:extLst>
            <a:ext uri="{FF2B5EF4-FFF2-40B4-BE49-F238E27FC236}">
              <a16:creationId xmlns:a16="http://schemas.microsoft.com/office/drawing/2014/main" id="{582B7E14-9411-4842-A4A3-F7A8A440D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8" name="Text Box 333">
          <a:extLst>
            <a:ext uri="{FF2B5EF4-FFF2-40B4-BE49-F238E27FC236}">
              <a16:creationId xmlns:a16="http://schemas.microsoft.com/office/drawing/2014/main" id="{6A3CE111-92F5-475B-83CB-FAD06938D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49" name="Text Box 334">
          <a:extLst>
            <a:ext uri="{FF2B5EF4-FFF2-40B4-BE49-F238E27FC236}">
              <a16:creationId xmlns:a16="http://schemas.microsoft.com/office/drawing/2014/main" id="{BA084051-29E9-4ED8-B5A5-E86043D2FA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0" name="Text Box 335">
          <a:extLst>
            <a:ext uri="{FF2B5EF4-FFF2-40B4-BE49-F238E27FC236}">
              <a16:creationId xmlns:a16="http://schemas.microsoft.com/office/drawing/2014/main" id="{814FDD90-630D-44A2-8366-2923A77E2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1" name="Text Box 336">
          <a:extLst>
            <a:ext uri="{FF2B5EF4-FFF2-40B4-BE49-F238E27FC236}">
              <a16:creationId xmlns:a16="http://schemas.microsoft.com/office/drawing/2014/main" id="{41ACD447-7E13-4066-8DEA-B7E3824E2C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2" name="Text Box 337">
          <a:extLst>
            <a:ext uri="{FF2B5EF4-FFF2-40B4-BE49-F238E27FC236}">
              <a16:creationId xmlns:a16="http://schemas.microsoft.com/office/drawing/2014/main" id="{4E36AF23-8137-4E03-8A64-6BB3A19BD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3" name="Text Box 338">
          <a:extLst>
            <a:ext uri="{FF2B5EF4-FFF2-40B4-BE49-F238E27FC236}">
              <a16:creationId xmlns:a16="http://schemas.microsoft.com/office/drawing/2014/main" id="{CA2719F3-E689-41CB-B822-549CE43D23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4" name="Text Box 339">
          <a:extLst>
            <a:ext uri="{FF2B5EF4-FFF2-40B4-BE49-F238E27FC236}">
              <a16:creationId xmlns:a16="http://schemas.microsoft.com/office/drawing/2014/main" id="{43179F31-C1A0-45AF-A329-A2975FFDAB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5" name="Text Box 340">
          <a:extLst>
            <a:ext uri="{FF2B5EF4-FFF2-40B4-BE49-F238E27FC236}">
              <a16:creationId xmlns:a16="http://schemas.microsoft.com/office/drawing/2014/main" id="{37FAAA15-0C3B-4A60-BA6B-898B162E7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6" name="Text Box 341">
          <a:extLst>
            <a:ext uri="{FF2B5EF4-FFF2-40B4-BE49-F238E27FC236}">
              <a16:creationId xmlns:a16="http://schemas.microsoft.com/office/drawing/2014/main" id="{897FF237-DF55-4EEE-BD3D-33D7752BD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7" name="Text Box 342">
          <a:extLst>
            <a:ext uri="{FF2B5EF4-FFF2-40B4-BE49-F238E27FC236}">
              <a16:creationId xmlns:a16="http://schemas.microsoft.com/office/drawing/2014/main" id="{2EFFBF5A-5C82-4488-B100-28DA031873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8" name="Text Box 343">
          <a:extLst>
            <a:ext uri="{FF2B5EF4-FFF2-40B4-BE49-F238E27FC236}">
              <a16:creationId xmlns:a16="http://schemas.microsoft.com/office/drawing/2014/main" id="{1159A3F8-6BA4-41DB-B1F3-766AC07248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59" name="Text Box 344">
          <a:extLst>
            <a:ext uri="{FF2B5EF4-FFF2-40B4-BE49-F238E27FC236}">
              <a16:creationId xmlns:a16="http://schemas.microsoft.com/office/drawing/2014/main" id="{37FA3FAC-69A1-4832-A9D1-A312DA046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0" name="Text Box 345">
          <a:extLst>
            <a:ext uri="{FF2B5EF4-FFF2-40B4-BE49-F238E27FC236}">
              <a16:creationId xmlns:a16="http://schemas.microsoft.com/office/drawing/2014/main" id="{5F667F4B-1396-4BF0-9F70-980AFEBB8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1" name="Text Box 346">
          <a:extLst>
            <a:ext uri="{FF2B5EF4-FFF2-40B4-BE49-F238E27FC236}">
              <a16:creationId xmlns:a16="http://schemas.microsoft.com/office/drawing/2014/main" id="{112DE7E2-7A69-4DD1-B0E4-04CAB5451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2" name="Text Box 347">
          <a:extLst>
            <a:ext uri="{FF2B5EF4-FFF2-40B4-BE49-F238E27FC236}">
              <a16:creationId xmlns:a16="http://schemas.microsoft.com/office/drawing/2014/main" id="{465462F2-9818-4DD8-A7F2-FE81C766E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3" name="Text Box 348">
          <a:extLst>
            <a:ext uri="{FF2B5EF4-FFF2-40B4-BE49-F238E27FC236}">
              <a16:creationId xmlns:a16="http://schemas.microsoft.com/office/drawing/2014/main" id="{B23B40E0-5568-4389-9438-BC7FAFCCF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4" name="Text Box 349">
          <a:extLst>
            <a:ext uri="{FF2B5EF4-FFF2-40B4-BE49-F238E27FC236}">
              <a16:creationId xmlns:a16="http://schemas.microsoft.com/office/drawing/2014/main" id="{83685104-DED2-4928-AF6C-64C7BC2FA2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5" name="Text Box 350">
          <a:extLst>
            <a:ext uri="{FF2B5EF4-FFF2-40B4-BE49-F238E27FC236}">
              <a16:creationId xmlns:a16="http://schemas.microsoft.com/office/drawing/2014/main" id="{1FEB876B-59F2-4F69-92A5-87B17B111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6" name="Text Box 351">
          <a:extLst>
            <a:ext uri="{FF2B5EF4-FFF2-40B4-BE49-F238E27FC236}">
              <a16:creationId xmlns:a16="http://schemas.microsoft.com/office/drawing/2014/main" id="{9CBF41CB-CD0A-4527-A402-E41492C452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7" name="Text Box 352">
          <a:extLst>
            <a:ext uri="{FF2B5EF4-FFF2-40B4-BE49-F238E27FC236}">
              <a16:creationId xmlns:a16="http://schemas.microsoft.com/office/drawing/2014/main" id="{72C095F3-A724-44D1-86F9-355144EAFD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8" name="Text Box 353">
          <a:extLst>
            <a:ext uri="{FF2B5EF4-FFF2-40B4-BE49-F238E27FC236}">
              <a16:creationId xmlns:a16="http://schemas.microsoft.com/office/drawing/2014/main" id="{78DA647D-FECD-4704-BAD3-473F4B94A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69" name="Text Box 354">
          <a:extLst>
            <a:ext uri="{FF2B5EF4-FFF2-40B4-BE49-F238E27FC236}">
              <a16:creationId xmlns:a16="http://schemas.microsoft.com/office/drawing/2014/main" id="{078DA55A-C7C6-432E-AAD9-108733626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0" name="Text Box 355">
          <a:extLst>
            <a:ext uri="{FF2B5EF4-FFF2-40B4-BE49-F238E27FC236}">
              <a16:creationId xmlns:a16="http://schemas.microsoft.com/office/drawing/2014/main" id="{B036363E-BB22-417A-B519-72BA1D395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1" name="Text Box 356">
          <a:extLst>
            <a:ext uri="{FF2B5EF4-FFF2-40B4-BE49-F238E27FC236}">
              <a16:creationId xmlns:a16="http://schemas.microsoft.com/office/drawing/2014/main" id="{5D4E2110-90AC-46E4-B369-57D694004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2" name="Text Box 357">
          <a:extLst>
            <a:ext uri="{FF2B5EF4-FFF2-40B4-BE49-F238E27FC236}">
              <a16:creationId xmlns:a16="http://schemas.microsoft.com/office/drawing/2014/main" id="{67290DE1-1EA3-496B-BD62-5357E51AB4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3" name="Text Box 358">
          <a:extLst>
            <a:ext uri="{FF2B5EF4-FFF2-40B4-BE49-F238E27FC236}">
              <a16:creationId xmlns:a16="http://schemas.microsoft.com/office/drawing/2014/main" id="{E9ADC8BA-3ED2-45FA-97AF-E10F89DDA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4" name="Text Box 359">
          <a:extLst>
            <a:ext uri="{FF2B5EF4-FFF2-40B4-BE49-F238E27FC236}">
              <a16:creationId xmlns:a16="http://schemas.microsoft.com/office/drawing/2014/main" id="{F4940EBB-00AD-44D3-9797-6814D5840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5" name="Text Box 360">
          <a:extLst>
            <a:ext uri="{FF2B5EF4-FFF2-40B4-BE49-F238E27FC236}">
              <a16:creationId xmlns:a16="http://schemas.microsoft.com/office/drawing/2014/main" id="{4FA183F7-99F6-4392-96C8-E8F3705414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6" name="Text Box 361">
          <a:extLst>
            <a:ext uri="{FF2B5EF4-FFF2-40B4-BE49-F238E27FC236}">
              <a16:creationId xmlns:a16="http://schemas.microsoft.com/office/drawing/2014/main" id="{262758EE-6E54-43D5-9431-A8954930B2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7" name="Text Box 362">
          <a:extLst>
            <a:ext uri="{FF2B5EF4-FFF2-40B4-BE49-F238E27FC236}">
              <a16:creationId xmlns:a16="http://schemas.microsoft.com/office/drawing/2014/main" id="{AB07A6D5-450D-47E0-B9D9-3E76608E9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8" name="Text Box 363">
          <a:extLst>
            <a:ext uri="{FF2B5EF4-FFF2-40B4-BE49-F238E27FC236}">
              <a16:creationId xmlns:a16="http://schemas.microsoft.com/office/drawing/2014/main" id="{63E5E118-1EBA-4333-872B-F5715F420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79" name="Text Box 364">
          <a:extLst>
            <a:ext uri="{FF2B5EF4-FFF2-40B4-BE49-F238E27FC236}">
              <a16:creationId xmlns:a16="http://schemas.microsoft.com/office/drawing/2014/main" id="{1E9ECBBD-0713-4301-B5DA-350648DBC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0" name="Text Box 365">
          <a:extLst>
            <a:ext uri="{FF2B5EF4-FFF2-40B4-BE49-F238E27FC236}">
              <a16:creationId xmlns:a16="http://schemas.microsoft.com/office/drawing/2014/main" id="{CBF1DB49-BC04-4272-AA44-FCA339B30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1" name="Text Box 366">
          <a:extLst>
            <a:ext uri="{FF2B5EF4-FFF2-40B4-BE49-F238E27FC236}">
              <a16:creationId xmlns:a16="http://schemas.microsoft.com/office/drawing/2014/main" id="{CB93538B-49AB-4D15-8157-E483A27CE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2" name="Text Box 367">
          <a:extLst>
            <a:ext uri="{FF2B5EF4-FFF2-40B4-BE49-F238E27FC236}">
              <a16:creationId xmlns:a16="http://schemas.microsoft.com/office/drawing/2014/main" id="{08A99E06-CF89-4BDA-AD68-2B39874DE9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3" name="Text Box 368">
          <a:extLst>
            <a:ext uri="{FF2B5EF4-FFF2-40B4-BE49-F238E27FC236}">
              <a16:creationId xmlns:a16="http://schemas.microsoft.com/office/drawing/2014/main" id="{70793556-A296-47D1-A4EA-1837F79D8D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4" name="Text Box 369">
          <a:extLst>
            <a:ext uri="{FF2B5EF4-FFF2-40B4-BE49-F238E27FC236}">
              <a16:creationId xmlns:a16="http://schemas.microsoft.com/office/drawing/2014/main" id="{D9DC8421-6C11-4935-B8DA-43FF96078B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5" name="Text Box 370">
          <a:extLst>
            <a:ext uri="{FF2B5EF4-FFF2-40B4-BE49-F238E27FC236}">
              <a16:creationId xmlns:a16="http://schemas.microsoft.com/office/drawing/2014/main" id="{093AAE2E-B2D0-4EAD-8541-D1CCE3B6F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6" name="Text Box 371">
          <a:extLst>
            <a:ext uri="{FF2B5EF4-FFF2-40B4-BE49-F238E27FC236}">
              <a16:creationId xmlns:a16="http://schemas.microsoft.com/office/drawing/2014/main" id="{E4BF24CB-EE90-41F2-875C-D90A5F73E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7" name="Text Box 372">
          <a:extLst>
            <a:ext uri="{FF2B5EF4-FFF2-40B4-BE49-F238E27FC236}">
              <a16:creationId xmlns:a16="http://schemas.microsoft.com/office/drawing/2014/main" id="{7E3C9933-D002-4E30-8A96-B010D87F4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8" name="Text Box 373">
          <a:extLst>
            <a:ext uri="{FF2B5EF4-FFF2-40B4-BE49-F238E27FC236}">
              <a16:creationId xmlns:a16="http://schemas.microsoft.com/office/drawing/2014/main" id="{266F6FEE-41C7-4D0E-820F-778C18814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89" name="Text Box 374">
          <a:extLst>
            <a:ext uri="{FF2B5EF4-FFF2-40B4-BE49-F238E27FC236}">
              <a16:creationId xmlns:a16="http://schemas.microsoft.com/office/drawing/2014/main" id="{C2E5398C-D1A4-4244-B6D5-6B7F053D5A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0" name="Text Box 375">
          <a:extLst>
            <a:ext uri="{FF2B5EF4-FFF2-40B4-BE49-F238E27FC236}">
              <a16:creationId xmlns:a16="http://schemas.microsoft.com/office/drawing/2014/main" id="{41ABF4AF-14BE-4C0A-A5A5-0E9982155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1" name="Text Box 376">
          <a:extLst>
            <a:ext uri="{FF2B5EF4-FFF2-40B4-BE49-F238E27FC236}">
              <a16:creationId xmlns:a16="http://schemas.microsoft.com/office/drawing/2014/main" id="{F6863573-5644-4B8C-A2CB-0C871C485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2" name="Text Box 377">
          <a:extLst>
            <a:ext uri="{FF2B5EF4-FFF2-40B4-BE49-F238E27FC236}">
              <a16:creationId xmlns:a16="http://schemas.microsoft.com/office/drawing/2014/main" id="{AB005E96-FA3F-46AE-8C7A-09E3F4C60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3" name="Text Box 378">
          <a:extLst>
            <a:ext uri="{FF2B5EF4-FFF2-40B4-BE49-F238E27FC236}">
              <a16:creationId xmlns:a16="http://schemas.microsoft.com/office/drawing/2014/main" id="{9999C3DB-0C56-4B98-BA4E-9645F1FBC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4" name="Text Box 379">
          <a:extLst>
            <a:ext uri="{FF2B5EF4-FFF2-40B4-BE49-F238E27FC236}">
              <a16:creationId xmlns:a16="http://schemas.microsoft.com/office/drawing/2014/main" id="{C1469260-32EB-4CF1-A52F-8274BBF2E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5" name="Text Box 380">
          <a:extLst>
            <a:ext uri="{FF2B5EF4-FFF2-40B4-BE49-F238E27FC236}">
              <a16:creationId xmlns:a16="http://schemas.microsoft.com/office/drawing/2014/main" id="{55E9A59F-B1FF-4764-9B80-43C6D4C0C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6" name="Text Box 381">
          <a:extLst>
            <a:ext uri="{FF2B5EF4-FFF2-40B4-BE49-F238E27FC236}">
              <a16:creationId xmlns:a16="http://schemas.microsoft.com/office/drawing/2014/main" id="{E33188B0-7E0F-45E6-AA02-8875D9129A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7" name="Text Box 382">
          <a:extLst>
            <a:ext uri="{FF2B5EF4-FFF2-40B4-BE49-F238E27FC236}">
              <a16:creationId xmlns:a16="http://schemas.microsoft.com/office/drawing/2014/main" id="{106F33A0-7DA6-409F-97EE-02EEECCBB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8" name="Text Box 383">
          <a:extLst>
            <a:ext uri="{FF2B5EF4-FFF2-40B4-BE49-F238E27FC236}">
              <a16:creationId xmlns:a16="http://schemas.microsoft.com/office/drawing/2014/main" id="{8E9E5A6B-11FE-43E0-BA31-5BB02123F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499" name="Text Box 384">
          <a:extLst>
            <a:ext uri="{FF2B5EF4-FFF2-40B4-BE49-F238E27FC236}">
              <a16:creationId xmlns:a16="http://schemas.microsoft.com/office/drawing/2014/main" id="{7F9D8CF9-BE14-42DC-BED8-6C66C632E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0" name="Text Box 385">
          <a:extLst>
            <a:ext uri="{FF2B5EF4-FFF2-40B4-BE49-F238E27FC236}">
              <a16:creationId xmlns:a16="http://schemas.microsoft.com/office/drawing/2014/main" id="{7C038BAF-267D-4210-BD00-32CBE8AFC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1" name="Text Box 386">
          <a:extLst>
            <a:ext uri="{FF2B5EF4-FFF2-40B4-BE49-F238E27FC236}">
              <a16:creationId xmlns:a16="http://schemas.microsoft.com/office/drawing/2014/main" id="{B5646C3B-8EA8-459B-8F42-B19F96590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2" name="Text Box 387">
          <a:extLst>
            <a:ext uri="{FF2B5EF4-FFF2-40B4-BE49-F238E27FC236}">
              <a16:creationId xmlns:a16="http://schemas.microsoft.com/office/drawing/2014/main" id="{8802584A-64DE-4130-87B6-A6C8A7A1D2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3" name="Text Box 388">
          <a:extLst>
            <a:ext uri="{FF2B5EF4-FFF2-40B4-BE49-F238E27FC236}">
              <a16:creationId xmlns:a16="http://schemas.microsoft.com/office/drawing/2014/main" id="{ED750CB3-10E2-460F-A33C-1220CD7C5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4" name="Text Box 389">
          <a:extLst>
            <a:ext uri="{FF2B5EF4-FFF2-40B4-BE49-F238E27FC236}">
              <a16:creationId xmlns:a16="http://schemas.microsoft.com/office/drawing/2014/main" id="{D2979D00-4EBD-484C-BEFF-1C30055288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5" name="Text Box 390">
          <a:extLst>
            <a:ext uri="{FF2B5EF4-FFF2-40B4-BE49-F238E27FC236}">
              <a16:creationId xmlns:a16="http://schemas.microsoft.com/office/drawing/2014/main" id="{59D176D6-762A-41A6-91F6-1F58B1D0CC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6" name="Text Box 391">
          <a:extLst>
            <a:ext uri="{FF2B5EF4-FFF2-40B4-BE49-F238E27FC236}">
              <a16:creationId xmlns:a16="http://schemas.microsoft.com/office/drawing/2014/main" id="{9637B738-407B-47B7-9B09-5996A924C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7" name="Text Box 392">
          <a:extLst>
            <a:ext uri="{FF2B5EF4-FFF2-40B4-BE49-F238E27FC236}">
              <a16:creationId xmlns:a16="http://schemas.microsoft.com/office/drawing/2014/main" id="{2E2D8291-4B43-4637-B695-598EC6F919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8" name="Text Box 393">
          <a:extLst>
            <a:ext uri="{FF2B5EF4-FFF2-40B4-BE49-F238E27FC236}">
              <a16:creationId xmlns:a16="http://schemas.microsoft.com/office/drawing/2014/main" id="{D2A3FA2E-9DBC-4A39-B176-B31FEEEA73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09" name="Text Box 394">
          <a:extLst>
            <a:ext uri="{FF2B5EF4-FFF2-40B4-BE49-F238E27FC236}">
              <a16:creationId xmlns:a16="http://schemas.microsoft.com/office/drawing/2014/main" id="{7C446903-2A76-41F8-A1F9-E790FDB29C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0" name="Text Box 395">
          <a:extLst>
            <a:ext uri="{FF2B5EF4-FFF2-40B4-BE49-F238E27FC236}">
              <a16:creationId xmlns:a16="http://schemas.microsoft.com/office/drawing/2014/main" id="{E7D7228E-E23A-4943-8C3F-CFB887339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1" name="Text Box 396">
          <a:extLst>
            <a:ext uri="{FF2B5EF4-FFF2-40B4-BE49-F238E27FC236}">
              <a16:creationId xmlns:a16="http://schemas.microsoft.com/office/drawing/2014/main" id="{47C474FC-A05A-4723-8DE4-9DDA7E0173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2" name="Text Box 397">
          <a:extLst>
            <a:ext uri="{FF2B5EF4-FFF2-40B4-BE49-F238E27FC236}">
              <a16:creationId xmlns:a16="http://schemas.microsoft.com/office/drawing/2014/main" id="{4986BEFF-5613-4FCD-8402-B80925D06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3" name="Text Box 398">
          <a:extLst>
            <a:ext uri="{FF2B5EF4-FFF2-40B4-BE49-F238E27FC236}">
              <a16:creationId xmlns:a16="http://schemas.microsoft.com/office/drawing/2014/main" id="{3B80C830-1E48-4F16-B24D-7E740C2DF4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4" name="Text Box 399">
          <a:extLst>
            <a:ext uri="{FF2B5EF4-FFF2-40B4-BE49-F238E27FC236}">
              <a16:creationId xmlns:a16="http://schemas.microsoft.com/office/drawing/2014/main" id="{282F3F24-6AE4-47A7-8595-B5911C4926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5" name="Text Box 400">
          <a:extLst>
            <a:ext uri="{FF2B5EF4-FFF2-40B4-BE49-F238E27FC236}">
              <a16:creationId xmlns:a16="http://schemas.microsoft.com/office/drawing/2014/main" id="{4225FFA6-EBD2-447F-A63E-061409300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6" name="Text Box 401">
          <a:extLst>
            <a:ext uri="{FF2B5EF4-FFF2-40B4-BE49-F238E27FC236}">
              <a16:creationId xmlns:a16="http://schemas.microsoft.com/office/drawing/2014/main" id="{92838D3C-C793-4553-A6CF-695942261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7" name="Text Box 402">
          <a:extLst>
            <a:ext uri="{FF2B5EF4-FFF2-40B4-BE49-F238E27FC236}">
              <a16:creationId xmlns:a16="http://schemas.microsoft.com/office/drawing/2014/main" id="{4A45D9ED-907F-4382-8D78-80038AD2A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8" name="Text Box 403">
          <a:extLst>
            <a:ext uri="{FF2B5EF4-FFF2-40B4-BE49-F238E27FC236}">
              <a16:creationId xmlns:a16="http://schemas.microsoft.com/office/drawing/2014/main" id="{665ACD34-1D79-4C3F-86B2-BA9D404D65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19" name="Text Box 404">
          <a:extLst>
            <a:ext uri="{FF2B5EF4-FFF2-40B4-BE49-F238E27FC236}">
              <a16:creationId xmlns:a16="http://schemas.microsoft.com/office/drawing/2014/main" id="{5B941432-9C80-4698-82D0-B561ADAC2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0" name="Text Box 405">
          <a:extLst>
            <a:ext uri="{FF2B5EF4-FFF2-40B4-BE49-F238E27FC236}">
              <a16:creationId xmlns:a16="http://schemas.microsoft.com/office/drawing/2014/main" id="{5344C91D-BA99-496C-BB35-0B62BF8251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1" name="Text Box 406">
          <a:extLst>
            <a:ext uri="{FF2B5EF4-FFF2-40B4-BE49-F238E27FC236}">
              <a16:creationId xmlns:a16="http://schemas.microsoft.com/office/drawing/2014/main" id="{24AA4F69-4781-4DB8-838B-3A760D406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2" name="Text Box 407">
          <a:extLst>
            <a:ext uri="{FF2B5EF4-FFF2-40B4-BE49-F238E27FC236}">
              <a16:creationId xmlns:a16="http://schemas.microsoft.com/office/drawing/2014/main" id="{BD5A588D-0853-489C-B678-32BD72D948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3" name="Text Box 408">
          <a:extLst>
            <a:ext uri="{FF2B5EF4-FFF2-40B4-BE49-F238E27FC236}">
              <a16:creationId xmlns:a16="http://schemas.microsoft.com/office/drawing/2014/main" id="{B014555F-16C3-4019-9D5A-A9D2CB6A0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4" name="Text Box 409">
          <a:extLst>
            <a:ext uri="{FF2B5EF4-FFF2-40B4-BE49-F238E27FC236}">
              <a16:creationId xmlns:a16="http://schemas.microsoft.com/office/drawing/2014/main" id="{A7433F7D-308B-4363-A83B-3DADAFB52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5" name="Text Box 410">
          <a:extLst>
            <a:ext uri="{FF2B5EF4-FFF2-40B4-BE49-F238E27FC236}">
              <a16:creationId xmlns:a16="http://schemas.microsoft.com/office/drawing/2014/main" id="{3BCC4EA1-1C5F-4CE3-A405-75F94FB2F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6" name="Text Box 411">
          <a:extLst>
            <a:ext uri="{FF2B5EF4-FFF2-40B4-BE49-F238E27FC236}">
              <a16:creationId xmlns:a16="http://schemas.microsoft.com/office/drawing/2014/main" id="{126BBFBC-D735-4CC6-A261-D77C6D1E3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7" name="Text Box 412">
          <a:extLst>
            <a:ext uri="{FF2B5EF4-FFF2-40B4-BE49-F238E27FC236}">
              <a16:creationId xmlns:a16="http://schemas.microsoft.com/office/drawing/2014/main" id="{4BABF9C1-77D6-4865-B2CF-A6FBAFC717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8" name="Text Box 413">
          <a:extLst>
            <a:ext uri="{FF2B5EF4-FFF2-40B4-BE49-F238E27FC236}">
              <a16:creationId xmlns:a16="http://schemas.microsoft.com/office/drawing/2014/main" id="{E22628E7-1CEC-4D6B-B9A7-263370C3A9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29" name="Text Box 414">
          <a:extLst>
            <a:ext uri="{FF2B5EF4-FFF2-40B4-BE49-F238E27FC236}">
              <a16:creationId xmlns:a16="http://schemas.microsoft.com/office/drawing/2014/main" id="{D5BCD964-F194-40C5-894A-A9E04B834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0" name="Text Box 415">
          <a:extLst>
            <a:ext uri="{FF2B5EF4-FFF2-40B4-BE49-F238E27FC236}">
              <a16:creationId xmlns:a16="http://schemas.microsoft.com/office/drawing/2014/main" id="{A13DA4DF-5DB2-4DD6-BA61-B23177DA1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1" name="Text Box 416">
          <a:extLst>
            <a:ext uri="{FF2B5EF4-FFF2-40B4-BE49-F238E27FC236}">
              <a16:creationId xmlns:a16="http://schemas.microsoft.com/office/drawing/2014/main" id="{A725CFC5-7BBE-4E92-9467-047681D9C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2" name="Text Box 417">
          <a:extLst>
            <a:ext uri="{FF2B5EF4-FFF2-40B4-BE49-F238E27FC236}">
              <a16:creationId xmlns:a16="http://schemas.microsoft.com/office/drawing/2014/main" id="{63232013-8190-4FD1-84D3-113B7559AB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3" name="Text Box 418">
          <a:extLst>
            <a:ext uri="{FF2B5EF4-FFF2-40B4-BE49-F238E27FC236}">
              <a16:creationId xmlns:a16="http://schemas.microsoft.com/office/drawing/2014/main" id="{04212B24-7DDE-4738-9EEC-E088EDA2A4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4" name="Text Box 419">
          <a:extLst>
            <a:ext uri="{FF2B5EF4-FFF2-40B4-BE49-F238E27FC236}">
              <a16:creationId xmlns:a16="http://schemas.microsoft.com/office/drawing/2014/main" id="{EB7774A5-1463-449D-97B5-E39B8E86F3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5" name="Text Box 420">
          <a:extLst>
            <a:ext uri="{FF2B5EF4-FFF2-40B4-BE49-F238E27FC236}">
              <a16:creationId xmlns:a16="http://schemas.microsoft.com/office/drawing/2014/main" id="{4661605D-1659-4BFD-A12A-BDC32F4CA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6" name="Text Box 421">
          <a:extLst>
            <a:ext uri="{FF2B5EF4-FFF2-40B4-BE49-F238E27FC236}">
              <a16:creationId xmlns:a16="http://schemas.microsoft.com/office/drawing/2014/main" id="{4D5354F0-1297-4B1A-B3F1-6B0BD6C77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7" name="Text Box 422">
          <a:extLst>
            <a:ext uri="{FF2B5EF4-FFF2-40B4-BE49-F238E27FC236}">
              <a16:creationId xmlns:a16="http://schemas.microsoft.com/office/drawing/2014/main" id="{F620045A-6D53-469A-96D6-9D9D7C69B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8" name="Text Box 423">
          <a:extLst>
            <a:ext uri="{FF2B5EF4-FFF2-40B4-BE49-F238E27FC236}">
              <a16:creationId xmlns:a16="http://schemas.microsoft.com/office/drawing/2014/main" id="{EFEF6D83-FBC8-4302-ACB6-EE2C95C88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39" name="Text Box 424">
          <a:extLst>
            <a:ext uri="{FF2B5EF4-FFF2-40B4-BE49-F238E27FC236}">
              <a16:creationId xmlns:a16="http://schemas.microsoft.com/office/drawing/2014/main" id="{CA6F030C-7CF4-4AF6-9BED-92EBB6F5C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0" name="Text Box 425">
          <a:extLst>
            <a:ext uri="{FF2B5EF4-FFF2-40B4-BE49-F238E27FC236}">
              <a16:creationId xmlns:a16="http://schemas.microsoft.com/office/drawing/2014/main" id="{1CD8E5A0-98E7-4AD6-A795-045B8A687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1" name="Text Box 426">
          <a:extLst>
            <a:ext uri="{FF2B5EF4-FFF2-40B4-BE49-F238E27FC236}">
              <a16:creationId xmlns:a16="http://schemas.microsoft.com/office/drawing/2014/main" id="{37D42767-C676-4416-9EA3-A9F116377D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2" name="Text Box 427">
          <a:extLst>
            <a:ext uri="{FF2B5EF4-FFF2-40B4-BE49-F238E27FC236}">
              <a16:creationId xmlns:a16="http://schemas.microsoft.com/office/drawing/2014/main" id="{B7BD36DF-99D3-43DC-8ED4-F9323EF03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3" name="Text Box 428">
          <a:extLst>
            <a:ext uri="{FF2B5EF4-FFF2-40B4-BE49-F238E27FC236}">
              <a16:creationId xmlns:a16="http://schemas.microsoft.com/office/drawing/2014/main" id="{A8A723E6-F1B3-4582-B97E-D4B8187A0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4" name="Text Box 429">
          <a:extLst>
            <a:ext uri="{FF2B5EF4-FFF2-40B4-BE49-F238E27FC236}">
              <a16:creationId xmlns:a16="http://schemas.microsoft.com/office/drawing/2014/main" id="{8CFB3FC5-DB74-4CA5-934E-7620EBE78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5" name="Text Box 430">
          <a:extLst>
            <a:ext uri="{FF2B5EF4-FFF2-40B4-BE49-F238E27FC236}">
              <a16:creationId xmlns:a16="http://schemas.microsoft.com/office/drawing/2014/main" id="{DA9765D4-C091-4B11-BDF9-5B1A6FFE8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6" name="Text Box 431">
          <a:extLst>
            <a:ext uri="{FF2B5EF4-FFF2-40B4-BE49-F238E27FC236}">
              <a16:creationId xmlns:a16="http://schemas.microsoft.com/office/drawing/2014/main" id="{8A5BC1E7-A033-42A8-A870-5BB738A41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7" name="Text Box 432">
          <a:extLst>
            <a:ext uri="{FF2B5EF4-FFF2-40B4-BE49-F238E27FC236}">
              <a16:creationId xmlns:a16="http://schemas.microsoft.com/office/drawing/2014/main" id="{3E7E7963-6804-4DD9-9AB7-930CAD653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8" name="Text Box 433">
          <a:extLst>
            <a:ext uri="{FF2B5EF4-FFF2-40B4-BE49-F238E27FC236}">
              <a16:creationId xmlns:a16="http://schemas.microsoft.com/office/drawing/2014/main" id="{1CFAAE10-01C5-483D-B0DE-3C804F782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49" name="Text Box 434">
          <a:extLst>
            <a:ext uri="{FF2B5EF4-FFF2-40B4-BE49-F238E27FC236}">
              <a16:creationId xmlns:a16="http://schemas.microsoft.com/office/drawing/2014/main" id="{30A0C5DB-6575-4C8F-8B62-43232CFD73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0" name="Text Box 435">
          <a:extLst>
            <a:ext uri="{FF2B5EF4-FFF2-40B4-BE49-F238E27FC236}">
              <a16:creationId xmlns:a16="http://schemas.microsoft.com/office/drawing/2014/main" id="{8D239174-4B52-4D32-ABF2-C5D87FDC82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1" name="Text Box 436">
          <a:extLst>
            <a:ext uri="{FF2B5EF4-FFF2-40B4-BE49-F238E27FC236}">
              <a16:creationId xmlns:a16="http://schemas.microsoft.com/office/drawing/2014/main" id="{90BD9185-420C-4C6D-A624-26F14A187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2" name="Text Box 437">
          <a:extLst>
            <a:ext uri="{FF2B5EF4-FFF2-40B4-BE49-F238E27FC236}">
              <a16:creationId xmlns:a16="http://schemas.microsoft.com/office/drawing/2014/main" id="{AC4694A2-22B4-49FE-A26A-907623FD23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3" name="Text Box 438">
          <a:extLst>
            <a:ext uri="{FF2B5EF4-FFF2-40B4-BE49-F238E27FC236}">
              <a16:creationId xmlns:a16="http://schemas.microsoft.com/office/drawing/2014/main" id="{1A5CA3E9-0B3E-47C9-B7F4-F2B3D11AE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4" name="Text Box 439">
          <a:extLst>
            <a:ext uri="{FF2B5EF4-FFF2-40B4-BE49-F238E27FC236}">
              <a16:creationId xmlns:a16="http://schemas.microsoft.com/office/drawing/2014/main" id="{181557AC-FC81-4110-9DCD-57A0CAEE43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5" name="Text Box 440">
          <a:extLst>
            <a:ext uri="{FF2B5EF4-FFF2-40B4-BE49-F238E27FC236}">
              <a16:creationId xmlns:a16="http://schemas.microsoft.com/office/drawing/2014/main" id="{5821BC1B-A436-4B7E-B621-5FDA07E16C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6" name="Text Box 441">
          <a:extLst>
            <a:ext uri="{FF2B5EF4-FFF2-40B4-BE49-F238E27FC236}">
              <a16:creationId xmlns:a16="http://schemas.microsoft.com/office/drawing/2014/main" id="{6AF1DE0D-4CC2-4ED1-B8B3-56ACF514E8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7" name="Text Box 442">
          <a:extLst>
            <a:ext uri="{FF2B5EF4-FFF2-40B4-BE49-F238E27FC236}">
              <a16:creationId xmlns:a16="http://schemas.microsoft.com/office/drawing/2014/main" id="{D294C2A3-1510-40DC-A985-37FD1374C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8" name="Text Box 443">
          <a:extLst>
            <a:ext uri="{FF2B5EF4-FFF2-40B4-BE49-F238E27FC236}">
              <a16:creationId xmlns:a16="http://schemas.microsoft.com/office/drawing/2014/main" id="{DE15E2CE-DD0B-452F-95D6-C04E8CF53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59" name="Text Box 444">
          <a:extLst>
            <a:ext uri="{FF2B5EF4-FFF2-40B4-BE49-F238E27FC236}">
              <a16:creationId xmlns:a16="http://schemas.microsoft.com/office/drawing/2014/main" id="{BE3C1777-B968-47FF-949C-571030F10D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0" name="Text Box 445">
          <a:extLst>
            <a:ext uri="{FF2B5EF4-FFF2-40B4-BE49-F238E27FC236}">
              <a16:creationId xmlns:a16="http://schemas.microsoft.com/office/drawing/2014/main" id="{B1AC619C-3AE8-45BA-B736-68AF8F257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1" name="Text Box 446">
          <a:extLst>
            <a:ext uri="{FF2B5EF4-FFF2-40B4-BE49-F238E27FC236}">
              <a16:creationId xmlns:a16="http://schemas.microsoft.com/office/drawing/2014/main" id="{9D16C9A6-BA15-44CA-8F00-BDFC1FB4C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2" name="Text Box 447">
          <a:extLst>
            <a:ext uri="{FF2B5EF4-FFF2-40B4-BE49-F238E27FC236}">
              <a16:creationId xmlns:a16="http://schemas.microsoft.com/office/drawing/2014/main" id="{F9F10A1E-42B6-43CF-8DD5-1E25FD1181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3" name="Text Box 448">
          <a:extLst>
            <a:ext uri="{FF2B5EF4-FFF2-40B4-BE49-F238E27FC236}">
              <a16:creationId xmlns:a16="http://schemas.microsoft.com/office/drawing/2014/main" id="{D3C6B2C8-55E6-445C-B35C-0A1F169357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4" name="Text Box 449">
          <a:extLst>
            <a:ext uri="{FF2B5EF4-FFF2-40B4-BE49-F238E27FC236}">
              <a16:creationId xmlns:a16="http://schemas.microsoft.com/office/drawing/2014/main" id="{90788AE2-262E-4CC6-93B4-E2A14E9067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5" name="Text Box 450">
          <a:extLst>
            <a:ext uri="{FF2B5EF4-FFF2-40B4-BE49-F238E27FC236}">
              <a16:creationId xmlns:a16="http://schemas.microsoft.com/office/drawing/2014/main" id="{210441F9-4D39-4427-944C-2BE429E900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6" name="Text Box 451">
          <a:extLst>
            <a:ext uri="{FF2B5EF4-FFF2-40B4-BE49-F238E27FC236}">
              <a16:creationId xmlns:a16="http://schemas.microsoft.com/office/drawing/2014/main" id="{A25BF157-1E51-4E6F-B9FC-3B43C4AE1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7" name="Text Box 452">
          <a:extLst>
            <a:ext uri="{FF2B5EF4-FFF2-40B4-BE49-F238E27FC236}">
              <a16:creationId xmlns:a16="http://schemas.microsoft.com/office/drawing/2014/main" id="{685C05A9-F302-4B0F-ADA8-46468B3A45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8" name="Text Box 453">
          <a:extLst>
            <a:ext uri="{FF2B5EF4-FFF2-40B4-BE49-F238E27FC236}">
              <a16:creationId xmlns:a16="http://schemas.microsoft.com/office/drawing/2014/main" id="{0D38B436-62EB-420A-83B7-DF3081F4E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69" name="Text Box 454">
          <a:extLst>
            <a:ext uri="{FF2B5EF4-FFF2-40B4-BE49-F238E27FC236}">
              <a16:creationId xmlns:a16="http://schemas.microsoft.com/office/drawing/2014/main" id="{0359A265-215A-4211-A328-AEA3C0F1D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0" name="Text Box 455">
          <a:extLst>
            <a:ext uri="{FF2B5EF4-FFF2-40B4-BE49-F238E27FC236}">
              <a16:creationId xmlns:a16="http://schemas.microsoft.com/office/drawing/2014/main" id="{C613C4E6-DBFC-4C33-9FE7-DF99C2ACC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1" name="Text Box 456">
          <a:extLst>
            <a:ext uri="{FF2B5EF4-FFF2-40B4-BE49-F238E27FC236}">
              <a16:creationId xmlns:a16="http://schemas.microsoft.com/office/drawing/2014/main" id="{CEC51509-440C-4BD6-8838-92FC8ED000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2" name="Text Box 457">
          <a:extLst>
            <a:ext uri="{FF2B5EF4-FFF2-40B4-BE49-F238E27FC236}">
              <a16:creationId xmlns:a16="http://schemas.microsoft.com/office/drawing/2014/main" id="{7B869032-487A-4E2A-B9C4-9F680E96C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3" name="Text Box 458">
          <a:extLst>
            <a:ext uri="{FF2B5EF4-FFF2-40B4-BE49-F238E27FC236}">
              <a16:creationId xmlns:a16="http://schemas.microsoft.com/office/drawing/2014/main" id="{2BCDAF5D-8FE1-4A6D-9AFA-2CC97C4B7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4" name="Text Box 459">
          <a:extLst>
            <a:ext uri="{FF2B5EF4-FFF2-40B4-BE49-F238E27FC236}">
              <a16:creationId xmlns:a16="http://schemas.microsoft.com/office/drawing/2014/main" id="{72F6EC5F-7AC2-4238-9433-1235386235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5" name="Text Box 460">
          <a:extLst>
            <a:ext uri="{FF2B5EF4-FFF2-40B4-BE49-F238E27FC236}">
              <a16:creationId xmlns:a16="http://schemas.microsoft.com/office/drawing/2014/main" id="{8B4AE417-0E08-4B56-BA5A-83345B4618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6" name="Text Box 461">
          <a:extLst>
            <a:ext uri="{FF2B5EF4-FFF2-40B4-BE49-F238E27FC236}">
              <a16:creationId xmlns:a16="http://schemas.microsoft.com/office/drawing/2014/main" id="{7FBF0249-81F7-4F7E-B24B-F3AD9133D8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7" name="Text Box 462">
          <a:extLst>
            <a:ext uri="{FF2B5EF4-FFF2-40B4-BE49-F238E27FC236}">
              <a16:creationId xmlns:a16="http://schemas.microsoft.com/office/drawing/2014/main" id="{14EE8875-4DE1-4FED-9F1A-3C67C545D7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8" name="Text Box 463">
          <a:extLst>
            <a:ext uri="{FF2B5EF4-FFF2-40B4-BE49-F238E27FC236}">
              <a16:creationId xmlns:a16="http://schemas.microsoft.com/office/drawing/2014/main" id="{8491CDED-553F-4600-AAD5-2A0B6AC58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79" name="Text Box 464">
          <a:extLst>
            <a:ext uri="{FF2B5EF4-FFF2-40B4-BE49-F238E27FC236}">
              <a16:creationId xmlns:a16="http://schemas.microsoft.com/office/drawing/2014/main" id="{E4A72DF8-D5D0-46FF-A7DF-B27640E44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0" name="Text Box 465">
          <a:extLst>
            <a:ext uri="{FF2B5EF4-FFF2-40B4-BE49-F238E27FC236}">
              <a16:creationId xmlns:a16="http://schemas.microsoft.com/office/drawing/2014/main" id="{3135EED4-EDD2-4FCA-A800-82ED2CAEB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1" name="Text Box 466">
          <a:extLst>
            <a:ext uri="{FF2B5EF4-FFF2-40B4-BE49-F238E27FC236}">
              <a16:creationId xmlns:a16="http://schemas.microsoft.com/office/drawing/2014/main" id="{2EC658F6-BAEB-481A-9C58-5622AA8FA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2" name="Text Box 467">
          <a:extLst>
            <a:ext uri="{FF2B5EF4-FFF2-40B4-BE49-F238E27FC236}">
              <a16:creationId xmlns:a16="http://schemas.microsoft.com/office/drawing/2014/main" id="{FA825E85-CE2D-4B1A-8F61-E3271489B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3" name="Text Box 468">
          <a:extLst>
            <a:ext uri="{FF2B5EF4-FFF2-40B4-BE49-F238E27FC236}">
              <a16:creationId xmlns:a16="http://schemas.microsoft.com/office/drawing/2014/main" id="{C4F6022C-B31B-4E94-829C-1DDE40BD7D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4" name="Text Box 469">
          <a:extLst>
            <a:ext uri="{FF2B5EF4-FFF2-40B4-BE49-F238E27FC236}">
              <a16:creationId xmlns:a16="http://schemas.microsoft.com/office/drawing/2014/main" id="{5CA3F85D-7095-4306-AC80-5B56A1001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5" name="Text Box 470">
          <a:extLst>
            <a:ext uri="{FF2B5EF4-FFF2-40B4-BE49-F238E27FC236}">
              <a16:creationId xmlns:a16="http://schemas.microsoft.com/office/drawing/2014/main" id="{02D3E184-1CB7-44D5-B937-7B2F03A28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6" name="Text Box 471">
          <a:extLst>
            <a:ext uri="{FF2B5EF4-FFF2-40B4-BE49-F238E27FC236}">
              <a16:creationId xmlns:a16="http://schemas.microsoft.com/office/drawing/2014/main" id="{D2F1A5D0-E280-4645-9006-B87CF4D1AA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7" name="Text Box 472">
          <a:extLst>
            <a:ext uri="{FF2B5EF4-FFF2-40B4-BE49-F238E27FC236}">
              <a16:creationId xmlns:a16="http://schemas.microsoft.com/office/drawing/2014/main" id="{BC6B4001-006C-400E-AA11-34F53E61F3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8" name="Text Box 473">
          <a:extLst>
            <a:ext uri="{FF2B5EF4-FFF2-40B4-BE49-F238E27FC236}">
              <a16:creationId xmlns:a16="http://schemas.microsoft.com/office/drawing/2014/main" id="{8A43AD34-B897-4785-8E71-B94D2FC614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89" name="Text Box 474">
          <a:extLst>
            <a:ext uri="{FF2B5EF4-FFF2-40B4-BE49-F238E27FC236}">
              <a16:creationId xmlns:a16="http://schemas.microsoft.com/office/drawing/2014/main" id="{BCAF7DCC-CFBC-4321-8B0F-29B780BDC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0" name="Text Box 475">
          <a:extLst>
            <a:ext uri="{FF2B5EF4-FFF2-40B4-BE49-F238E27FC236}">
              <a16:creationId xmlns:a16="http://schemas.microsoft.com/office/drawing/2014/main" id="{903023B7-47D0-454A-8DDD-0962FCA1E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1" name="Text Box 476">
          <a:extLst>
            <a:ext uri="{FF2B5EF4-FFF2-40B4-BE49-F238E27FC236}">
              <a16:creationId xmlns:a16="http://schemas.microsoft.com/office/drawing/2014/main" id="{EF619099-2CC8-438E-B5EA-79BC99F7F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2" name="Text Box 477">
          <a:extLst>
            <a:ext uri="{FF2B5EF4-FFF2-40B4-BE49-F238E27FC236}">
              <a16:creationId xmlns:a16="http://schemas.microsoft.com/office/drawing/2014/main" id="{28DF3A54-2389-452B-81A0-D14ECB66B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3" name="Text Box 478">
          <a:extLst>
            <a:ext uri="{FF2B5EF4-FFF2-40B4-BE49-F238E27FC236}">
              <a16:creationId xmlns:a16="http://schemas.microsoft.com/office/drawing/2014/main" id="{081B779E-3A69-4975-B25F-EBF1EA0E0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4" name="Text Box 479">
          <a:extLst>
            <a:ext uri="{FF2B5EF4-FFF2-40B4-BE49-F238E27FC236}">
              <a16:creationId xmlns:a16="http://schemas.microsoft.com/office/drawing/2014/main" id="{810787F4-D10E-468B-9CA7-3F12880DE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5" name="Text Box 480">
          <a:extLst>
            <a:ext uri="{FF2B5EF4-FFF2-40B4-BE49-F238E27FC236}">
              <a16:creationId xmlns:a16="http://schemas.microsoft.com/office/drawing/2014/main" id="{4E1041E9-C926-4728-9B32-1D1125CBA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6" name="Text Box 481">
          <a:extLst>
            <a:ext uri="{FF2B5EF4-FFF2-40B4-BE49-F238E27FC236}">
              <a16:creationId xmlns:a16="http://schemas.microsoft.com/office/drawing/2014/main" id="{30CDA0E2-C612-4F2F-8ED2-3CD23866D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7" name="Text Box 482">
          <a:extLst>
            <a:ext uri="{FF2B5EF4-FFF2-40B4-BE49-F238E27FC236}">
              <a16:creationId xmlns:a16="http://schemas.microsoft.com/office/drawing/2014/main" id="{F23D825E-CD86-4192-94C8-B14FE867E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8" name="Text Box 483">
          <a:extLst>
            <a:ext uri="{FF2B5EF4-FFF2-40B4-BE49-F238E27FC236}">
              <a16:creationId xmlns:a16="http://schemas.microsoft.com/office/drawing/2014/main" id="{654C2DBC-7F2F-42C9-942A-2107496DC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599" name="Text Box 484">
          <a:extLst>
            <a:ext uri="{FF2B5EF4-FFF2-40B4-BE49-F238E27FC236}">
              <a16:creationId xmlns:a16="http://schemas.microsoft.com/office/drawing/2014/main" id="{8454C021-B068-45E7-9468-3982CB05E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0" name="Text Box 485">
          <a:extLst>
            <a:ext uri="{FF2B5EF4-FFF2-40B4-BE49-F238E27FC236}">
              <a16:creationId xmlns:a16="http://schemas.microsoft.com/office/drawing/2014/main" id="{BF7D4F3A-1201-422F-8AC2-149881A0C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1" name="Text Box 486">
          <a:extLst>
            <a:ext uri="{FF2B5EF4-FFF2-40B4-BE49-F238E27FC236}">
              <a16:creationId xmlns:a16="http://schemas.microsoft.com/office/drawing/2014/main" id="{4BDB3372-1CEB-4174-9564-6901B18C06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2" name="Text Box 487">
          <a:extLst>
            <a:ext uri="{FF2B5EF4-FFF2-40B4-BE49-F238E27FC236}">
              <a16:creationId xmlns:a16="http://schemas.microsoft.com/office/drawing/2014/main" id="{765DC87D-5030-4948-8C22-FC233D57C4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3" name="Text Box 488">
          <a:extLst>
            <a:ext uri="{FF2B5EF4-FFF2-40B4-BE49-F238E27FC236}">
              <a16:creationId xmlns:a16="http://schemas.microsoft.com/office/drawing/2014/main" id="{60C2F354-9369-4DE1-ADF1-7FD05C911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4" name="Text Box 489">
          <a:extLst>
            <a:ext uri="{FF2B5EF4-FFF2-40B4-BE49-F238E27FC236}">
              <a16:creationId xmlns:a16="http://schemas.microsoft.com/office/drawing/2014/main" id="{AAEBA8A6-A970-4899-8C00-7834F5A8C2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5" name="Text Box 490">
          <a:extLst>
            <a:ext uri="{FF2B5EF4-FFF2-40B4-BE49-F238E27FC236}">
              <a16:creationId xmlns:a16="http://schemas.microsoft.com/office/drawing/2014/main" id="{5E5A7426-1FEB-4CE3-988A-79ADB9272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6" name="Text Box 491">
          <a:extLst>
            <a:ext uri="{FF2B5EF4-FFF2-40B4-BE49-F238E27FC236}">
              <a16:creationId xmlns:a16="http://schemas.microsoft.com/office/drawing/2014/main" id="{063325A1-0ED1-4054-86AE-1A2622F9BC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7" name="Text Box 492">
          <a:extLst>
            <a:ext uri="{FF2B5EF4-FFF2-40B4-BE49-F238E27FC236}">
              <a16:creationId xmlns:a16="http://schemas.microsoft.com/office/drawing/2014/main" id="{1D6C24B8-1FBB-4CD6-94CF-A76346E23F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8" name="Text Box 493">
          <a:extLst>
            <a:ext uri="{FF2B5EF4-FFF2-40B4-BE49-F238E27FC236}">
              <a16:creationId xmlns:a16="http://schemas.microsoft.com/office/drawing/2014/main" id="{DB183D01-54EA-4174-8EF1-FB546F83A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09" name="Text Box 494">
          <a:extLst>
            <a:ext uri="{FF2B5EF4-FFF2-40B4-BE49-F238E27FC236}">
              <a16:creationId xmlns:a16="http://schemas.microsoft.com/office/drawing/2014/main" id="{17777A5B-45B7-446D-BF0B-406A587B77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0" name="Text Box 495">
          <a:extLst>
            <a:ext uri="{FF2B5EF4-FFF2-40B4-BE49-F238E27FC236}">
              <a16:creationId xmlns:a16="http://schemas.microsoft.com/office/drawing/2014/main" id="{3980CB07-6D9A-4071-884C-9BA6035A5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1" name="Text Box 496">
          <a:extLst>
            <a:ext uri="{FF2B5EF4-FFF2-40B4-BE49-F238E27FC236}">
              <a16:creationId xmlns:a16="http://schemas.microsoft.com/office/drawing/2014/main" id="{9F58AEA9-CBA9-4B41-A3C7-1EF8AE9575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2" name="Text Box 497">
          <a:extLst>
            <a:ext uri="{FF2B5EF4-FFF2-40B4-BE49-F238E27FC236}">
              <a16:creationId xmlns:a16="http://schemas.microsoft.com/office/drawing/2014/main" id="{8D1FFC1F-E181-4AF7-997D-46FBD96F4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3" name="Text Box 498">
          <a:extLst>
            <a:ext uri="{FF2B5EF4-FFF2-40B4-BE49-F238E27FC236}">
              <a16:creationId xmlns:a16="http://schemas.microsoft.com/office/drawing/2014/main" id="{A7D9D12F-B496-4585-A980-CA3E84E04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4" name="Text Box 499">
          <a:extLst>
            <a:ext uri="{FF2B5EF4-FFF2-40B4-BE49-F238E27FC236}">
              <a16:creationId xmlns:a16="http://schemas.microsoft.com/office/drawing/2014/main" id="{351CED56-B2DE-4D1C-82E1-4CD447724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5" name="Text Box 500">
          <a:extLst>
            <a:ext uri="{FF2B5EF4-FFF2-40B4-BE49-F238E27FC236}">
              <a16:creationId xmlns:a16="http://schemas.microsoft.com/office/drawing/2014/main" id="{FAA2F34A-ED86-448A-8494-CA6E5DAC6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6" name="Text Box 501">
          <a:extLst>
            <a:ext uri="{FF2B5EF4-FFF2-40B4-BE49-F238E27FC236}">
              <a16:creationId xmlns:a16="http://schemas.microsoft.com/office/drawing/2014/main" id="{C160A7B9-B1A4-4F4E-A182-CCEF1856D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7" name="Text Box 502">
          <a:extLst>
            <a:ext uri="{FF2B5EF4-FFF2-40B4-BE49-F238E27FC236}">
              <a16:creationId xmlns:a16="http://schemas.microsoft.com/office/drawing/2014/main" id="{F13C2D21-7727-497E-A3A9-E44F4B0DC8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8" name="Text Box 503">
          <a:extLst>
            <a:ext uri="{FF2B5EF4-FFF2-40B4-BE49-F238E27FC236}">
              <a16:creationId xmlns:a16="http://schemas.microsoft.com/office/drawing/2014/main" id="{D960932A-A068-49FC-9395-FD64D36F0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19" name="Text Box 504">
          <a:extLst>
            <a:ext uri="{FF2B5EF4-FFF2-40B4-BE49-F238E27FC236}">
              <a16:creationId xmlns:a16="http://schemas.microsoft.com/office/drawing/2014/main" id="{228BC2DD-5108-4E7A-97DB-62445790F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0" name="Text Box 505">
          <a:extLst>
            <a:ext uri="{FF2B5EF4-FFF2-40B4-BE49-F238E27FC236}">
              <a16:creationId xmlns:a16="http://schemas.microsoft.com/office/drawing/2014/main" id="{5A357F43-C1A6-4FB1-B0B2-CCDD6F2D4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1" name="Text Box 506">
          <a:extLst>
            <a:ext uri="{FF2B5EF4-FFF2-40B4-BE49-F238E27FC236}">
              <a16:creationId xmlns:a16="http://schemas.microsoft.com/office/drawing/2014/main" id="{5A230747-A499-41AD-9D63-3A4FE8742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2" name="Text Box 507">
          <a:extLst>
            <a:ext uri="{FF2B5EF4-FFF2-40B4-BE49-F238E27FC236}">
              <a16:creationId xmlns:a16="http://schemas.microsoft.com/office/drawing/2014/main" id="{2FC0C598-1328-4D36-9862-BB40DFD11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3" name="Text Box 508">
          <a:extLst>
            <a:ext uri="{FF2B5EF4-FFF2-40B4-BE49-F238E27FC236}">
              <a16:creationId xmlns:a16="http://schemas.microsoft.com/office/drawing/2014/main" id="{64CC450F-D4DF-4538-8D62-E9E51D6BB7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4" name="Text Box 509">
          <a:extLst>
            <a:ext uri="{FF2B5EF4-FFF2-40B4-BE49-F238E27FC236}">
              <a16:creationId xmlns:a16="http://schemas.microsoft.com/office/drawing/2014/main" id="{DAC1B522-00C4-45E5-AF8A-1EA109FA9B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5" name="Text Box 510">
          <a:extLst>
            <a:ext uri="{FF2B5EF4-FFF2-40B4-BE49-F238E27FC236}">
              <a16:creationId xmlns:a16="http://schemas.microsoft.com/office/drawing/2014/main" id="{5362E26E-5564-4A67-8536-96F148C80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6" name="Text Box 511">
          <a:extLst>
            <a:ext uri="{FF2B5EF4-FFF2-40B4-BE49-F238E27FC236}">
              <a16:creationId xmlns:a16="http://schemas.microsoft.com/office/drawing/2014/main" id="{CA0739B6-7C1B-49AF-8835-9F577AD54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7" name="Text Box 512">
          <a:extLst>
            <a:ext uri="{FF2B5EF4-FFF2-40B4-BE49-F238E27FC236}">
              <a16:creationId xmlns:a16="http://schemas.microsoft.com/office/drawing/2014/main" id="{50FE1242-B1C6-4A7B-8E19-B9537BD86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8" name="Text Box 513">
          <a:extLst>
            <a:ext uri="{FF2B5EF4-FFF2-40B4-BE49-F238E27FC236}">
              <a16:creationId xmlns:a16="http://schemas.microsoft.com/office/drawing/2014/main" id="{D3AF0321-7D2C-4BA7-B325-AF45A65D5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29" name="Text Box 514">
          <a:extLst>
            <a:ext uri="{FF2B5EF4-FFF2-40B4-BE49-F238E27FC236}">
              <a16:creationId xmlns:a16="http://schemas.microsoft.com/office/drawing/2014/main" id="{49C74961-908D-4D5C-92A3-0637BDD1D7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0" name="Text Box 515">
          <a:extLst>
            <a:ext uri="{FF2B5EF4-FFF2-40B4-BE49-F238E27FC236}">
              <a16:creationId xmlns:a16="http://schemas.microsoft.com/office/drawing/2014/main" id="{3A83773F-1350-4471-BE8A-C1657F2CB8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1" name="Text Box 516">
          <a:extLst>
            <a:ext uri="{FF2B5EF4-FFF2-40B4-BE49-F238E27FC236}">
              <a16:creationId xmlns:a16="http://schemas.microsoft.com/office/drawing/2014/main" id="{89BF50D8-D69C-48E3-92FA-A9961A9D6B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2" name="Text Box 517">
          <a:extLst>
            <a:ext uri="{FF2B5EF4-FFF2-40B4-BE49-F238E27FC236}">
              <a16:creationId xmlns:a16="http://schemas.microsoft.com/office/drawing/2014/main" id="{6C8FFE0C-5593-436D-A069-5EDF41AEC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3" name="Text Box 518">
          <a:extLst>
            <a:ext uri="{FF2B5EF4-FFF2-40B4-BE49-F238E27FC236}">
              <a16:creationId xmlns:a16="http://schemas.microsoft.com/office/drawing/2014/main" id="{9F06CF57-7593-4662-A632-5CFF3CEB18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4" name="Text Box 519">
          <a:extLst>
            <a:ext uri="{FF2B5EF4-FFF2-40B4-BE49-F238E27FC236}">
              <a16:creationId xmlns:a16="http://schemas.microsoft.com/office/drawing/2014/main" id="{E737DAB3-4A32-4D76-8859-444C79E4B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5" name="Text Box 520">
          <a:extLst>
            <a:ext uri="{FF2B5EF4-FFF2-40B4-BE49-F238E27FC236}">
              <a16:creationId xmlns:a16="http://schemas.microsoft.com/office/drawing/2014/main" id="{5B8F58E0-A74B-4289-B871-AB1524F2E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6" name="Text Box 521">
          <a:extLst>
            <a:ext uri="{FF2B5EF4-FFF2-40B4-BE49-F238E27FC236}">
              <a16:creationId xmlns:a16="http://schemas.microsoft.com/office/drawing/2014/main" id="{5C565D7F-4223-4D65-9106-D960B5E4E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7" name="Text Box 522">
          <a:extLst>
            <a:ext uri="{FF2B5EF4-FFF2-40B4-BE49-F238E27FC236}">
              <a16:creationId xmlns:a16="http://schemas.microsoft.com/office/drawing/2014/main" id="{491A4CBA-184C-42CE-B41F-BFBBA61F0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8" name="Text Box 523">
          <a:extLst>
            <a:ext uri="{FF2B5EF4-FFF2-40B4-BE49-F238E27FC236}">
              <a16:creationId xmlns:a16="http://schemas.microsoft.com/office/drawing/2014/main" id="{A9787CF6-7791-4E1E-AF41-585DA148E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39" name="Text Box 524">
          <a:extLst>
            <a:ext uri="{FF2B5EF4-FFF2-40B4-BE49-F238E27FC236}">
              <a16:creationId xmlns:a16="http://schemas.microsoft.com/office/drawing/2014/main" id="{201E407E-FAD1-443B-A706-FBD8BB712D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0" name="Text Box 525">
          <a:extLst>
            <a:ext uri="{FF2B5EF4-FFF2-40B4-BE49-F238E27FC236}">
              <a16:creationId xmlns:a16="http://schemas.microsoft.com/office/drawing/2014/main" id="{A4930816-9601-4B9C-A5AC-B694CAAE1C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1" name="Text Box 526">
          <a:extLst>
            <a:ext uri="{FF2B5EF4-FFF2-40B4-BE49-F238E27FC236}">
              <a16:creationId xmlns:a16="http://schemas.microsoft.com/office/drawing/2014/main" id="{44F9DF0E-DDA2-42D9-B993-9F59E8A0F4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2" name="Text Box 527">
          <a:extLst>
            <a:ext uri="{FF2B5EF4-FFF2-40B4-BE49-F238E27FC236}">
              <a16:creationId xmlns:a16="http://schemas.microsoft.com/office/drawing/2014/main" id="{26A65819-93C7-42AE-890E-7E4332B6A2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3" name="Text Box 528">
          <a:extLst>
            <a:ext uri="{FF2B5EF4-FFF2-40B4-BE49-F238E27FC236}">
              <a16:creationId xmlns:a16="http://schemas.microsoft.com/office/drawing/2014/main" id="{E78DA8FF-E554-4071-BB07-2C4FC0D8E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4" name="Text Box 529">
          <a:extLst>
            <a:ext uri="{FF2B5EF4-FFF2-40B4-BE49-F238E27FC236}">
              <a16:creationId xmlns:a16="http://schemas.microsoft.com/office/drawing/2014/main" id="{A8778E81-929B-4B85-8299-1BC2714CF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5" name="Text Box 530">
          <a:extLst>
            <a:ext uri="{FF2B5EF4-FFF2-40B4-BE49-F238E27FC236}">
              <a16:creationId xmlns:a16="http://schemas.microsoft.com/office/drawing/2014/main" id="{322A484F-A29E-4873-A0F6-AC0037F54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6" name="Text Box 531">
          <a:extLst>
            <a:ext uri="{FF2B5EF4-FFF2-40B4-BE49-F238E27FC236}">
              <a16:creationId xmlns:a16="http://schemas.microsoft.com/office/drawing/2014/main" id="{0785708D-58CE-4ACA-92BA-F599C0B3C2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7" name="Text Box 532">
          <a:extLst>
            <a:ext uri="{FF2B5EF4-FFF2-40B4-BE49-F238E27FC236}">
              <a16:creationId xmlns:a16="http://schemas.microsoft.com/office/drawing/2014/main" id="{E50B9345-5895-4C4A-838B-DD23CE7D32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8" name="Text Box 533">
          <a:extLst>
            <a:ext uri="{FF2B5EF4-FFF2-40B4-BE49-F238E27FC236}">
              <a16:creationId xmlns:a16="http://schemas.microsoft.com/office/drawing/2014/main" id="{C4939D24-250F-4886-9F65-DD53280AFA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49" name="Text Box 534">
          <a:extLst>
            <a:ext uri="{FF2B5EF4-FFF2-40B4-BE49-F238E27FC236}">
              <a16:creationId xmlns:a16="http://schemas.microsoft.com/office/drawing/2014/main" id="{05CB2B45-24F6-4D10-AFA9-AF404B9BB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0" name="Text Box 535">
          <a:extLst>
            <a:ext uri="{FF2B5EF4-FFF2-40B4-BE49-F238E27FC236}">
              <a16:creationId xmlns:a16="http://schemas.microsoft.com/office/drawing/2014/main" id="{D56B164F-453F-4D53-8615-25FDAF035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1" name="Text Box 536">
          <a:extLst>
            <a:ext uri="{FF2B5EF4-FFF2-40B4-BE49-F238E27FC236}">
              <a16:creationId xmlns:a16="http://schemas.microsoft.com/office/drawing/2014/main" id="{ACBE3CB2-0012-4802-AD96-1574F0C2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2" name="Text Box 537">
          <a:extLst>
            <a:ext uri="{FF2B5EF4-FFF2-40B4-BE49-F238E27FC236}">
              <a16:creationId xmlns:a16="http://schemas.microsoft.com/office/drawing/2014/main" id="{B4966A24-C688-4583-87A6-8079FC6838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3" name="Text Box 538">
          <a:extLst>
            <a:ext uri="{FF2B5EF4-FFF2-40B4-BE49-F238E27FC236}">
              <a16:creationId xmlns:a16="http://schemas.microsoft.com/office/drawing/2014/main" id="{5214AC98-2D50-4AD4-83D8-666C24082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4" name="Text Box 539">
          <a:extLst>
            <a:ext uri="{FF2B5EF4-FFF2-40B4-BE49-F238E27FC236}">
              <a16:creationId xmlns:a16="http://schemas.microsoft.com/office/drawing/2014/main" id="{9B3CF113-A6A5-4D1A-80F7-D639ABDB77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5" name="Text Box 540">
          <a:extLst>
            <a:ext uri="{FF2B5EF4-FFF2-40B4-BE49-F238E27FC236}">
              <a16:creationId xmlns:a16="http://schemas.microsoft.com/office/drawing/2014/main" id="{4E58372E-74DD-4037-AD49-8C9614579C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6" name="Text Box 541">
          <a:extLst>
            <a:ext uri="{FF2B5EF4-FFF2-40B4-BE49-F238E27FC236}">
              <a16:creationId xmlns:a16="http://schemas.microsoft.com/office/drawing/2014/main" id="{23D33624-67CB-4740-AF9A-3679FC17B5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7" name="Text Box 542">
          <a:extLst>
            <a:ext uri="{FF2B5EF4-FFF2-40B4-BE49-F238E27FC236}">
              <a16:creationId xmlns:a16="http://schemas.microsoft.com/office/drawing/2014/main" id="{23C47C4D-6C2E-475F-932F-492732CCFB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8" name="Text Box 543">
          <a:extLst>
            <a:ext uri="{FF2B5EF4-FFF2-40B4-BE49-F238E27FC236}">
              <a16:creationId xmlns:a16="http://schemas.microsoft.com/office/drawing/2014/main" id="{0DE83D20-88AD-4FA6-8A6C-7A9BEFBE5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59" name="Text Box 544">
          <a:extLst>
            <a:ext uri="{FF2B5EF4-FFF2-40B4-BE49-F238E27FC236}">
              <a16:creationId xmlns:a16="http://schemas.microsoft.com/office/drawing/2014/main" id="{26CF2EAB-C60C-49B7-9572-0E40D6C35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0" name="Text Box 545">
          <a:extLst>
            <a:ext uri="{FF2B5EF4-FFF2-40B4-BE49-F238E27FC236}">
              <a16:creationId xmlns:a16="http://schemas.microsoft.com/office/drawing/2014/main" id="{160A6BAB-503D-44F3-9DB4-6310F2B6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1" name="Text Box 546">
          <a:extLst>
            <a:ext uri="{FF2B5EF4-FFF2-40B4-BE49-F238E27FC236}">
              <a16:creationId xmlns:a16="http://schemas.microsoft.com/office/drawing/2014/main" id="{6F5BB31F-1314-45DC-B239-9446B9C06C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2" name="Text Box 547">
          <a:extLst>
            <a:ext uri="{FF2B5EF4-FFF2-40B4-BE49-F238E27FC236}">
              <a16:creationId xmlns:a16="http://schemas.microsoft.com/office/drawing/2014/main" id="{6992B2B2-B3D2-46A1-9048-8CB4AE7D3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3" name="Text Box 548">
          <a:extLst>
            <a:ext uri="{FF2B5EF4-FFF2-40B4-BE49-F238E27FC236}">
              <a16:creationId xmlns:a16="http://schemas.microsoft.com/office/drawing/2014/main" id="{A4DDC7E8-CF53-44B3-A1A6-8D6BDE9C7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4" name="Text Box 549">
          <a:extLst>
            <a:ext uri="{FF2B5EF4-FFF2-40B4-BE49-F238E27FC236}">
              <a16:creationId xmlns:a16="http://schemas.microsoft.com/office/drawing/2014/main" id="{FD4B4EEA-9B64-48F5-AACC-FFF210BAB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5" name="Text Box 550">
          <a:extLst>
            <a:ext uri="{FF2B5EF4-FFF2-40B4-BE49-F238E27FC236}">
              <a16:creationId xmlns:a16="http://schemas.microsoft.com/office/drawing/2014/main" id="{21D1B8E0-9149-4C51-906D-394723E02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6" name="Text Box 551">
          <a:extLst>
            <a:ext uri="{FF2B5EF4-FFF2-40B4-BE49-F238E27FC236}">
              <a16:creationId xmlns:a16="http://schemas.microsoft.com/office/drawing/2014/main" id="{2C4C2816-FDCC-4273-89E3-1722D150C8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7" name="Text Box 552">
          <a:extLst>
            <a:ext uri="{FF2B5EF4-FFF2-40B4-BE49-F238E27FC236}">
              <a16:creationId xmlns:a16="http://schemas.microsoft.com/office/drawing/2014/main" id="{B7A20FE9-0A4A-40C4-9BC8-2474A8F653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8" name="Text Box 553">
          <a:extLst>
            <a:ext uri="{FF2B5EF4-FFF2-40B4-BE49-F238E27FC236}">
              <a16:creationId xmlns:a16="http://schemas.microsoft.com/office/drawing/2014/main" id="{4A481B81-8908-4102-ACDD-7EC7E0AF7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69" name="Text Box 554">
          <a:extLst>
            <a:ext uri="{FF2B5EF4-FFF2-40B4-BE49-F238E27FC236}">
              <a16:creationId xmlns:a16="http://schemas.microsoft.com/office/drawing/2014/main" id="{BB6F276D-F126-41B1-B38F-5E2FC5F998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0" name="Text Box 555">
          <a:extLst>
            <a:ext uri="{FF2B5EF4-FFF2-40B4-BE49-F238E27FC236}">
              <a16:creationId xmlns:a16="http://schemas.microsoft.com/office/drawing/2014/main" id="{16BE8E54-B24E-409B-B00C-AE7076F914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1" name="Text Box 556">
          <a:extLst>
            <a:ext uri="{FF2B5EF4-FFF2-40B4-BE49-F238E27FC236}">
              <a16:creationId xmlns:a16="http://schemas.microsoft.com/office/drawing/2014/main" id="{BB04257E-B734-4363-BC90-57B005088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2" name="Text Box 557">
          <a:extLst>
            <a:ext uri="{FF2B5EF4-FFF2-40B4-BE49-F238E27FC236}">
              <a16:creationId xmlns:a16="http://schemas.microsoft.com/office/drawing/2014/main" id="{8877FAB0-F11A-48D1-BEAB-15991AF43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3" name="Text Box 558">
          <a:extLst>
            <a:ext uri="{FF2B5EF4-FFF2-40B4-BE49-F238E27FC236}">
              <a16:creationId xmlns:a16="http://schemas.microsoft.com/office/drawing/2014/main" id="{7A231C15-D3C7-4488-BA9B-C9A68DDEA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4" name="Text Box 559">
          <a:extLst>
            <a:ext uri="{FF2B5EF4-FFF2-40B4-BE49-F238E27FC236}">
              <a16:creationId xmlns:a16="http://schemas.microsoft.com/office/drawing/2014/main" id="{5B11654B-36B1-4E61-8F5A-B5DFEAF69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5" name="Text Box 560">
          <a:extLst>
            <a:ext uri="{FF2B5EF4-FFF2-40B4-BE49-F238E27FC236}">
              <a16:creationId xmlns:a16="http://schemas.microsoft.com/office/drawing/2014/main" id="{F6847D8D-71E7-4A23-8519-E096A82548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6" name="Text Box 561">
          <a:extLst>
            <a:ext uri="{FF2B5EF4-FFF2-40B4-BE49-F238E27FC236}">
              <a16:creationId xmlns:a16="http://schemas.microsoft.com/office/drawing/2014/main" id="{9D923852-B7B0-422C-9391-B61E63DD27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7" name="Text Box 562">
          <a:extLst>
            <a:ext uri="{FF2B5EF4-FFF2-40B4-BE49-F238E27FC236}">
              <a16:creationId xmlns:a16="http://schemas.microsoft.com/office/drawing/2014/main" id="{423E8D7D-EFBE-4428-A4CF-DEDC36EB02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8" name="Text Box 563">
          <a:extLst>
            <a:ext uri="{FF2B5EF4-FFF2-40B4-BE49-F238E27FC236}">
              <a16:creationId xmlns:a16="http://schemas.microsoft.com/office/drawing/2014/main" id="{5F437D85-F468-48F7-9618-E5B2F5DF2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79" name="Text Box 564">
          <a:extLst>
            <a:ext uri="{FF2B5EF4-FFF2-40B4-BE49-F238E27FC236}">
              <a16:creationId xmlns:a16="http://schemas.microsoft.com/office/drawing/2014/main" id="{FFC26782-E3DA-47DE-96D2-A1345EDB2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0" name="Text Box 565">
          <a:extLst>
            <a:ext uri="{FF2B5EF4-FFF2-40B4-BE49-F238E27FC236}">
              <a16:creationId xmlns:a16="http://schemas.microsoft.com/office/drawing/2014/main" id="{143C8FFE-84B8-4545-80C6-97F89E85E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1" name="Text Box 566">
          <a:extLst>
            <a:ext uri="{FF2B5EF4-FFF2-40B4-BE49-F238E27FC236}">
              <a16:creationId xmlns:a16="http://schemas.microsoft.com/office/drawing/2014/main" id="{11D61F41-8E33-4807-84CD-E6E3EB990A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2" name="Text Box 567">
          <a:extLst>
            <a:ext uri="{FF2B5EF4-FFF2-40B4-BE49-F238E27FC236}">
              <a16:creationId xmlns:a16="http://schemas.microsoft.com/office/drawing/2014/main" id="{46D2A240-5E2D-46A6-B590-AE510F814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3" name="Text Box 568">
          <a:extLst>
            <a:ext uri="{FF2B5EF4-FFF2-40B4-BE49-F238E27FC236}">
              <a16:creationId xmlns:a16="http://schemas.microsoft.com/office/drawing/2014/main" id="{A43E0F86-1642-4E86-AEB4-DCA4C26DF8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4" name="Text Box 569">
          <a:extLst>
            <a:ext uri="{FF2B5EF4-FFF2-40B4-BE49-F238E27FC236}">
              <a16:creationId xmlns:a16="http://schemas.microsoft.com/office/drawing/2014/main" id="{D4CF289C-ED2A-4CD7-A78B-714FF7452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5" name="Text Box 570">
          <a:extLst>
            <a:ext uri="{FF2B5EF4-FFF2-40B4-BE49-F238E27FC236}">
              <a16:creationId xmlns:a16="http://schemas.microsoft.com/office/drawing/2014/main" id="{BF1B7456-6DE4-4091-83CE-78D6F446F2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6" name="Text Box 571">
          <a:extLst>
            <a:ext uri="{FF2B5EF4-FFF2-40B4-BE49-F238E27FC236}">
              <a16:creationId xmlns:a16="http://schemas.microsoft.com/office/drawing/2014/main" id="{364E593B-243C-475E-9AE9-46401B16A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7" name="Text Box 572">
          <a:extLst>
            <a:ext uri="{FF2B5EF4-FFF2-40B4-BE49-F238E27FC236}">
              <a16:creationId xmlns:a16="http://schemas.microsoft.com/office/drawing/2014/main" id="{14E40C63-C243-4022-B751-3EDA43F14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8" name="Text Box 573">
          <a:extLst>
            <a:ext uri="{FF2B5EF4-FFF2-40B4-BE49-F238E27FC236}">
              <a16:creationId xmlns:a16="http://schemas.microsoft.com/office/drawing/2014/main" id="{78F7E5C4-D31F-4F88-8B56-C8829714DC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89" name="Text Box 574">
          <a:extLst>
            <a:ext uri="{FF2B5EF4-FFF2-40B4-BE49-F238E27FC236}">
              <a16:creationId xmlns:a16="http://schemas.microsoft.com/office/drawing/2014/main" id="{91B1198E-BCDF-4216-B066-1FD160048A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0" name="Text Box 575">
          <a:extLst>
            <a:ext uri="{FF2B5EF4-FFF2-40B4-BE49-F238E27FC236}">
              <a16:creationId xmlns:a16="http://schemas.microsoft.com/office/drawing/2014/main" id="{6644C2EF-A47A-477C-A574-4BB958D1F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1" name="Text Box 576">
          <a:extLst>
            <a:ext uri="{FF2B5EF4-FFF2-40B4-BE49-F238E27FC236}">
              <a16:creationId xmlns:a16="http://schemas.microsoft.com/office/drawing/2014/main" id="{32CD312F-3C38-4D8B-BD71-88F37F7205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2" name="Text Box 577">
          <a:extLst>
            <a:ext uri="{FF2B5EF4-FFF2-40B4-BE49-F238E27FC236}">
              <a16:creationId xmlns:a16="http://schemas.microsoft.com/office/drawing/2014/main" id="{9026FFDF-2F63-473B-9E02-C5F03C0E8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3" name="Text Box 578">
          <a:extLst>
            <a:ext uri="{FF2B5EF4-FFF2-40B4-BE49-F238E27FC236}">
              <a16:creationId xmlns:a16="http://schemas.microsoft.com/office/drawing/2014/main" id="{9BF74B57-AE72-46B3-BE40-15F6459AD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4" name="Text Box 579">
          <a:extLst>
            <a:ext uri="{FF2B5EF4-FFF2-40B4-BE49-F238E27FC236}">
              <a16:creationId xmlns:a16="http://schemas.microsoft.com/office/drawing/2014/main" id="{39C07D23-B2D1-473C-9187-C6E795A74B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5" name="Text Box 580">
          <a:extLst>
            <a:ext uri="{FF2B5EF4-FFF2-40B4-BE49-F238E27FC236}">
              <a16:creationId xmlns:a16="http://schemas.microsoft.com/office/drawing/2014/main" id="{72D46DDF-7B18-479B-BF92-0F17BC813A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6" name="Text Box 581">
          <a:extLst>
            <a:ext uri="{FF2B5EF4-FFF2-40B4-BE49-F238E27FC236}">
              <a16:creationId xmlns:a16="http://schemas.microsoft.com/office/drawing/2014/main" id="{86577615-347D-40A7-8853-767B5DB594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7" name="Text Box 582">
          <a:extLst>
            <a:ext uri="{FF2B5EF4-FFF2-40B4-BE49-F238E27FC236}">
              <a16:creationId xmlns:a16="http://schemas.microsoft.com/office/drawing/2014/main" id="{1C83EEA8-D24E-4FBE-85D1-75564DB60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8" name="Text Box 583">
          <a:extLst>
            <a:ext uri="{FF2B5EF4-FFF2-40B4-BE49-F238E27FC236}">
              <a16:creationId xmlns:a16="http://schemas.microsoft.com/office/drawing/2014/main" id="{A05561F1-A1DB-43CA-9DB9-68E5FDB2E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699" name="Text Box 584">
          <a:extLst>
            <a:ext uri="{FF2B5EF4-FFF2-40B4-BE49-F238E27FC236}">
              <a16:creationId xmlns:a16="http://schemas.microsoft.com/office/drawing/2014/main" id="{2BEFEF38-4B4A-4966-B674-496D621D13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0" name="Text Box 585">
          <a:extLst>
            <a:ext uri="{FF2B5EF4-FFF2-40B4-BE49-F238E27FC236}">
              <a16:creationId xmlns:a16="http://schemas.microsoft.com/office/drawing/2014/main" id="{C9286AF7-310E-4C24-9C06-C279D11BD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1" name="Text Box 586">
          <a:extLst>
            <a:ext uri="{FF2B5EF4-FFF2-40B4-BE49-F238E27FC236}">
              <a16:creationId xmlns:a16="http://schemas.microsoft.com/office/drawing/2014/main" id="{A6769B3E-EF10-429C-A666-DB5666B43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2" name="Text Box 587">
          <a:extLst>
            <a:ext uri="{FF2B5EF4-FFF2-40B4-BE49-F238E27FC236}">
              <a16:creationId xmlns:a16="http://schemas.microsoft.com/office/drawing/2014/main" id="{0F355BB0-AA3A-4B26-A257-48ADCB6394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3" name="Text Box 588">
          <a:extLst>
            <a:ext uri="{FF2B5EF4-FFF2-40B4-BE49-F238E27FC236}">
              <a16:creationId xmlns:a16="http://schemas.microsoft.com/office/drawing/2014/main" id="{C1A7F77E-2905-4633-9060-A910BC2B3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4" name="Text Box 589">
          <a:extLst>
            <a:ext uri="{FF2B5EF4-FFF2-40B4-BE49-F238E27FC236}">
              <a16:creationId xmlns:a16="http://schemas.microsoft.com/office/drawing/2014/main" id="{4229CF9F-77D9-40DB-B808-3F953939D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5" name="Text Box 590">
          <a:extLst>
            <a:ext uri="{FF2B5EF4-FFF2-40B4-BE49-F238E27FC236}">
              <a16:creationId xmlns:a16="http://schemas.microsoft.com/office/drawing/2014/main" id="{23BA009B-B334-4090-93FC-D6FF64194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6" name="Text Box 591">
          <a:extLst>
            <a:ext uri="{FF2B5EF4-FFF2-40B4-BE49-F238E27FC236}">
              <a16:creationId xmlns:a16="http://schemas.microsoft.com/office/drawing/2014/main" id="{68402040-1DF1-4C04-AAE9-9B0533CB3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7" name="Text Box 592">
          <a:extLst>
            <a:ext uri="{FF2B5EF4-FFF2-40B4-BE49-F238E27FC236}">
              <a16:creationId xmlns:a16="http://schemas.microsoft.com/office/drawing/2014/main" id="{C3198DFE-48F8-4DA0-8ACE-4011309319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8" name="Text Box 593">
          <a:extLst>
            <a:ext uri="{FF2B5EF4-FFF2-40B4-BE49-F238E27FC236}">
              <a16:creationId xmlns:a16="http://schemas.microsoft.com/office/drawing/2014/main" id="{B94652DE-B4DE-44C9-A408-56943534F5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09" name="Text Box 594">
          <a:extLst>
            <a:ext uri="{FF2B5EF4-FFF2-40B4-BE49-F238E27FC236}">
              <a16:creationId xmlns:a16="http://schemas.microsoft.com/office/drawing/2014/main" id="{48DD1A6C-4BF4-4003-9C71-908EF3DFD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0" name="Text Box 595">
          <a:extLst>
            <a:ext uri="{FF2B5EF4-FFF2-40B4-BE49-F238E27FC236}">
              <a16:creationId xmlns:a16="http://schemas.microsoft.com/office/drawing/2014/main" id="{81EC8D88-55E2-41BB-9151-A33135E7C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1" name="Text Box 596">
          <a:extLst>
            <a:ext uri="{FF2B5EF4-FFF2-40B4-BE49-F238E27FC236}">
              <a16:creationId xmlns:a16="http://schemas.microsoft.com/office/drawing/2014/main" id="{BCB59966-7654-49B0-AFA2-A0133B79D3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2" name="Text Box 597">
          <a:extLst>
            <a:ext uri="{FF2B5EF4-FFF2-40B4-BE49-F238E27FC236}">
              <a16:creationId xmlns:a16="http://schemas.microsoft.com/office/drawing/2014/main" id="{4A550679-6A01-4070-806A-61C9FC469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3" name="Text Box 598">
          <a:extLst>
            <a:ext uri="{FF2B5EF4-FFF2-40B4-BE49-F238E27FC236}">
              <a16:creationId xmlns:a16="http://schemas.microsoft.com/office/drawing/2014/main" id="{6D94186E-9913-4C52-8807-CD71904F7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4" name="Text Box 599">
          <a:extLst>
            <a:ext uri="{FF2B5EF4-FFF2-40B4-BE49-F238E27FC236}">
              <a16:creationId xmlns:a16="http://schemas.microsoft.com/office/drawing/2014/main" id="{27D994F8-3A3C-4EFD-829A-FF6AF2B9F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5" name="Text Box 600">
          <a:extLst>
            <a:ext uri="{FF2B5EF4-FFF2-40B4-BE49-F238E27FC236}">
              <a16:creationId xmlns:a16="http://schemas.microsoft.com/office/drawing/2014/main" id="{7B84C436-C144-4507-8802-11C0DF176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6" name="Text Box 601">
          <a:extLst>
            <a:ext uri="{FF2B5EF4-FFF2-40B4-BE49-F238E27FC236}">
              <a16:creationId xmlns:a16="http://schemas.microsoft.com/office/drawing/2014/main" id="{64399638-47AA-4EC1-92F5-2323A9BAB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7" name="Text Box 602">
          <a:extLst>
            <a:ext uri="{FF2B5EF4-FFF2-40B4-BE49-F238E27FC236}">
              <a16:creationId xmlns:a16="http://schemas.microsoft.com/office/drawing/2014/main" id="{83A50FB3-D407-4FAB-A6E9-A3915D4F0B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8" name="Text Box 603">
          <a:extLst>
            <a:ext uri="{FF2B5EF4-FFF2-40B4-BE49-F238E27FC236}">
              <a16:creationId xmlns:a16="http://schemas.microsoft.com/office/drawing/2014/main" id="{DA4CB53B-1F65-4B7C-A28B-2AEFFDAD4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19" name="Text Box 604">
          <a:extLst>
            <a:ext uri="{FF2B5EF4-FFF2-40B4-BE49-F238E27FC236}">
              <a16:creationId xmlns:a16="http://schemas.microsoft.com/office/drawing/2014/main" id="{37B58FB4-8F10-4474-BC71-27B622CFC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0" name="Text Box 605">
          <a:extLst>
            <a:ext uri="{FF2B5EF4-FFF2-40B4-BE49-F238E27FC236}">
              <a16:creationId xmlns:a16="http://schemas.microsoft.com/office/drawing/2014/main" id="{D4E9F9C6-19E5-4ABB-8EA7-EE78414F7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1" name="Text Box 606">
          <a:extLst>
            <a:ext uri="{FF2B5EF4-FFF2-40B4-BE49-F238E27FC236}">
              <a16:creationId xmlns:a16="http://schemas.microsoft.com/office/drawing/2014/main" id="{13B5D7FB-2B80-4DE8-BEB3-6C1A620C6D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2" name="Text Box 607">
          <a:extLst>
            <a:ext uri="{FF2B5EF4-FFF2-40B4-BE49-F238E27FC236}">
              <a16:creationId xmlns:a16="http://schemas.microsoft.com/office/drawing/2014/main" id="{DDDD4D94-96E7-4751-9A41-8FE9A60E6B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3" name="Text Box 608">
          <a:extLst>
            <a:ext uri="{FF2B5EF4-FFF2-40B4-BE49-F238E27FC236}">
              <a16:creationId xmlns:a16="http://schemas.microsoft.com/office/drawing/2014/main" id="{9500EB56-0904-41A6-A98D-8EF3634E90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4" name="Text Box 609">
          <a:extLst>
            <a:ext uri="{FF2B5EF4-FFF2-40B4-BE49-F238E27FC236}">
              <a16:creationId xmlns:a16="http://schemas.microsoft.com/office/drawing/2014/main" id="{642B38A8-E30F-4270-94F9-72CA3A1F03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5" name="Text Box 610">
          <a:extLst>
            <a:ext uri="{FF2B5EF4-FFF2-40B4-BE49-F238E27FC236}">
              <a16:creationId xmlns:a16="http://schemas.microsoft.com/office/drawing/2014/main" id="{0861E93F-F1EC-4B1A-ADBA-3F5510573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6" name="Text Box 611">
          <a:extLst>
            <a:ext uri="{FF2B5EF4-FFF2-40B4-BE49-F238E27FC236}">
              <a16:creationId xmlns:a16="http://schemas.microsoft.com/office/drawing/2014/main" id="{1B4AD24D-4676-43C3-ADEF-BA23BD2CB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7" name="Text Box 612">
          <a:extLst>
            <a:ext uri="{FF2B5EF4-FFF2-40B4-BE49-F238E27FC236}">
              <a16:creationId xmlns:a16="http://schemas.microsoft.com/office/drawing/2014/main" id="{3D3DBE71-4D51-4B9D-B2F1-47E6A5108F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8" name="Text Box 613">
          <a:extLst>
            <a:ext uri="{FF2B5EF4-FFF2-40B4-BE49-F238E27FC236}">
              <a16:creationId xmlns:a16="http://schemas.microsoft.com/office/drawing/2014/main" id="{F1F00DF1-5C7F-49A2-B5FA-E2CEA42A19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29" name="Text Box 614">
          <a:extLst>
            <a:ext uri="{FF2B5EF4-FFF2-40B4-BE49-F238E27FC236}">
              <a16:creationId xmlns:a16="http://schemas.microsoft.com/office/drawing/2014/main" id="{BE1E09B2-3AD1-4E2F-BBDE-D1C364EFA1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0" name="Text Box 615">
          <a:extLst>
            <a:ext uri="{FF2B5EF4-FFF2-40B4-BE49-F238E27FC236}">
              <a16:creationId xmlns:a16="http://schemas.microsoft.com/office/drawing/2014/main" id="{9E5BC073-2558-4986-9E6E-070595282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1" name="Text Box 616">
          <a:extLst>
            <a:ext uri="{FF2B5EF4-FFF2-40B4-BE49-F238E27FC236}">
              <a16:creationId xmlns:a16="http://schemas.microsoft.com/office/drawing/2014/main" id="{C1CC5854-79FB-4D61-8550-C414DB0DE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2" name="Text Box 617">
          <a:extLst>
            <a:ext uri="{FF2B5EF4-FFF2-40B4-BE49-F238E27FC236}">
              <a16:creationId xmlns:a16="http://schemas.microsoft.com/office/drawing/2014/main" id="{6C1E60D0-DF04-431E-B747-185DA0C36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3" name="Text Box 618">
          <a:extLst>
            <a:ext uri="{FF2B5EF4-FFF2-40B4-BE49-F238E27FC236}">
              <a16:creationId xmlns:a16="http://schemas.microsoft.com/office/drawing/2014/main" id="{ECED35DF-1C5F-4BBA-B14D-5194C04FE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4" name="Text Box 619">
          <a:extLst>
            <a:ext uri="{FF2B5EF4-FFF2-40B4-BE49-F238E27FC236}">
              <a16:creationId xmlns:a16="http://schemas.microsoft.com/office/drawing/2014/main" id="{447291D2-96FC-438B-9BF4-C9D9E9D6AF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5" name="Text Box 620">
          <a:extLst>
            <a:ext uri="{FF2B5EF4-FFF2-40B4-BE49-F238E27FC236}">
              <a16:creationId xmlns:a16="http://schemas.microsoft.com/office/drawing/2014/main" id="{163BC27F-1DDC-4546-91FF-0CFB5D0A19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6" name="Text Box 621">
          <a:extLst>
            <a:ext uri="{FF2B5EF4-FFF2-40B4-BE49-F238E27FC236}">
              <a16:creationId xmlns:a16="http://schemas.microsoft.com/office/drawing/2014/main" id="{C853E1AA-C0A8-489B-BD64-82A2AEAA7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7" name="Text Box 622">
          <a:extLst>
            <a:ext uri="{FF2B5EF4-FFF2-40B4-BE49-F238E27FC236}">
              <a16:creationId xmlns:a16="http://schemas.microsoft.com/office/drawing/2014/main" id="{68E7758C-9A9C-42B9-A680-A0F0B8506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8" name="Text Box 623">
          <a:extLst>
            <a:ext uri="{FF2B5EF4-FFF2-40B4-BE49-F238E27FC236}">
              <a16:creationId xmlns:a16="http://schemas.microsoft.com/office/drawing/2014/main" id="{B051EA56-5207-4320-8840-4EA5D4EE5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39" name="Text Box 624">
          <a:extLst>
            <a:ext uri="{FF2B5EF4-FFF2-40B4-BE49-F238E27FC236}">
              <a16:creationId xmlns:a16="http://schemas.microsoft.com/office/drawing/2014/main" id="{1E0C959C-C924-4346-B3AE-2E0F60DCFA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0" name="Text Box 625">
          <a:extLst>
            <a:ext uri="{FF2B5EF4-FFF2-40B4-BE49-F238E27FC236}">
              <a16:creationId xmlns:a16="http://schemas.microsoft.com/office/drawing/2014/main" id="{C704D0E2-DF5F-4E22-A125-A5DC5BB7B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1" name="Text Box 626">
          <a:extLst>
            <a:ext uri="{FF2B5EF4-FFF2-40B4-BE49-F238E27FC236}">
              <a16:creationId xmlns:a16="http://schemas.microsoft.com/office/drawing/2014/main" id="{0131EE50-7644-42C2-B513-3268A1FC0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2" name="Text Box 627">
          <a:extLst>
            <a:ext uri="{FF2B5EF4-FFF2-40B4-BE49-F238E27FC236}">
              <a16:creationId xmlns:a16="http://schemas.microsoft.com/office/drawing/2014/main" id="{354F4416-2BE7-48CF-A168-4CCE08FDB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3" name="Text Box 628">
          <a:extLst>
            <a:ext uri="{FF2B5EF4-FFF2-40B4-BE49-F238E27FC236}">
              <a16:creationId xmlns:a16="http://schemas.microsoft.com/office/drawing/2014/main" id="{C1C2F1D3-8591-4E3F-8316-B01D5078D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4" name="Text Box 629">
          <a:extLst>
            <a:ext uri="{FF2B5EF4-FFF2-40B4-BE49-F238E27FC236}">
              <a16:creationId xmlns:a16="http://schemas.microsoft.com/office/drawing/2014/main" id="{28E54980-4042-4844-84C2-B2167A632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5" name="Text Box 630">
          <a:extLst>
            <a:ext uri="{FF2B5EF4-FFF2-40B4-BE49-F238E27FC236}">
              <a16:creationId xmlns:a16="http://schemas.microsoft.com/office/drawing/2014/main" id="{58282C06-5381-4B5B-AFFB-516CFDAD1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6" name="Text Box 631">
          <a:extLst>
            <a:ext uri="{FF2B5EF4-FFF2-40B4-BE49-F238E27FC236}">
              <a16:creationId xmlns:a16="http://schemas.microsoft.com/office/drawing/2014/main" id="{FCDF71C7-D799-4BBD-950A-EF60C47E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7" name="Text Box 632">
          <a:extLst>
            <a:ext uri="{FF2B5EF4-FFF2-40B4-BE49-F238E27FC236}">
              <a16:creationId xmlns:a16="http://schemas.microsoft.com/office/drawing/2014/main" id="{EC808E97-340C-49BD-A2C6-54A18B83D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8" name="Text Box 633">
          <a:extLst>
            <a:ext uri="{FF2B5EF4-FFF2-40B4-BE49-F238E27FC236}">
              <a16:creationId xmlns:a16="http://schemas.microsoft.com/office/drawing/2014/main" id="{7CF59D46-820D-45A6-B028-4604E0365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49" name="Text Box 634">
          <a:extLst>
            <a:ext uri="{FF2B5EF4-FFF2-40B4-BE49-F238E27FC236}">
              <a16:creationId xmlns:a16="http://schemas.microsoft.com/office/drawing/2014/main" id="{0EAC9B4B-A3C1-4DFE-9D95-04E9F29566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0" name="Text Box 635">
          <a:extLst>
            <a:ext uri="{FF2B5EF4-FFF2-40B4-BE49-F238E27FC236}">
              <a16:creationId xmlns:a16="http://schemas.microsoft.com/office/drawing/2014/main" id="{445FE58E-5F43-41A1-865B-D49F37C415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1" name="Text Box 636">
          <a:extLst>
            <a:ext uri="{FF2B5EF4-FFF2-40B4-BE49-F238E27FC236}">
              <a16:creationId xmlns:a16="http://schemas.microsoft.com/office/drawing/2014/main" id="{7DCB50B0-F8DF-41CB-ABA5-E838FFE76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2" name="Text Box 637">
          <a:extLst>
            <a:ext uri="{FF2B5EF4-FFF2-40B4-BE49-F238E27FC236}">
              <a16:creationId xmlns:a16="http://schemas.microsoft.com/office/drawing/2014/main" id="{8AB3F62F-09A5-4339-8157-C5E532354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3" name="Text Box 638">
          <a:extLst>
            <a:ext uri="{FF2B5EF4-FFF2-40B4-BE49-F238E27FC236}">
              <a16:creationId xmlns:a16="http://schemas.microsoft.com/office/drawing/2014/main" id="{BEE79C15-B97B-495E-9875-F723DB4D8A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4" name="Text Box 639">
          <a:extLst>
            <a:ext uri="{FF2B5EF4-FFF2-40B4-BE49-F238E27FC236}">
              <a16:creationId xmlns:a16="http://schemas.microsoft.com/office/drawing/2014/main" id="{E7A1C85A-6E0C-49C0-972B-45D91785C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5" name="Text Box 640">
          <a:extLst>
            <a:ext uri="{FF2B5EF4-FFF2-40B4-BE49-F238E27FC236}">
              <a16:creationId xmlns:a16="http://schemas.microsoft.com/office/drawing/2014/main" id="{0B327955-509A-41D3-BF61-0D73859A1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6" name="Text Box 641">
          <a:extLst>
            <a:ext uri="{FF2B5EF4-FFF2-40B4-BE49-F238E27FC236}">
              <a16:creationId xmlns:a16="http://schemas.microsoft.com/office/drawing/2014/main" id="{E0A9C79A-482B-4BC1-9490-952F40546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7" name="Text Box 642">
          <a:extLst>
            <a:ext uri="{FF2B5EF4-FFF2-40B4-BE49-F238E27FC236}">
              <a16:creationId xmlns:a16="http://schemas.microsoft.com/office/drawing/2014/main" id="{D10A9D5E-0111-447F-985D-BC86B0E09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8" name="Text Box 643">
          <a:extLst>
            <a:ext uri="{FF2B5EF4-FFF2-40B4-BE49-F238E27FC236}">
              <a16:creationId xmlns:a16="http://schemas.microsoft.com/office/drawing/2014/main" id="{94BC2BA7-DB04-4D75-BB83-4EB27D284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59" name="Text Box 644">
          <a:extLst>
            <a:ext uri="{FF2B5EF4-FFF2-40B4-BE49-F238E27FC236}">
              <a16:creationId xmlns:a16="http://schemas.microsoft.com/office/drawing/2014/main" id="{C78B90F1-2BA2-4B40-9504-F4B7D64A61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0" name="Text Box 645">
          <a:extLst>
            <a:ext uri="{FF2B5EF4-FFF2-40B4-BE49-F238E27FC236}">
              <a16:creationId xmlns:a16="http://schemas.microsoft.com/office/drawing/2014/main" id="{DD2A75DC-B7DC-44B4-9F33-F17F994D2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1" name="Text Box 646">
          <a:extLst>
            <a:ext uri="{FF2B5EF4-FFF2-40B4-BE49-F238E27FC236}">
              <a16:creationId xmlns:a16="http://schemas.microsoft.com/office/drawing/2014/main" id="{62089A87-DEED-44DA-8D2C-9C9E36E028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2" name="Text Box 647">
          <a:extLst>
            <a:ext uri="{FF2B5EF4-FFF2-40B4-BE49-F238E27FC236}">
              <a16:creationId xmlns:a16="http://schemas.microsoft.com/office/drawing/2014/main" id="{56856553-3435-4A30-9FD2-23E7488AE9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3" name="Text Box 648">
          <a:extLst>
            <a:ext uri="{FF2B5EF4-FFF2-40B4-BE49-F238E27FC236}">
              <a16:creationId xmlns:a16="http://schemas.microsoft.com/office/drawing/2014/main" id="{F99B1EAC-ED40-43B0-A62A-DBB615EDE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4" name="Text Box 649">
          <a:extLst>
            <a:ext uri="{FF2B5EF4-FFF2-40B4-BE49-F238E27FC236}">
              <a16:creationId xmlns:a16="http://schemas.microsoft.com/office/drawing/2014/main" id="{A64AAC59-B422-4C12-9B88-F76AB3C5D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5" name="Text Box 650">
          <a:extLst>
            <a:ext uri="{FF2B5EF4-FFF2-40B4-BE49-F238E27FC236}">
              <a16:creationId xmlns:a16="http://schemas.microsoft.com/office/drawing/2014/main" id="{FF7B4423-C142-4771-A389-1927E2990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6" name="Text Box 651">
          <a:extLst>
            <a:ext uri="{FF2B5EF4-FFF2-40B4-BE49-F238E27FC236}">
              <a16:creationId xmlns:a16="http://schemas.microsoft.com/office/drawing/2014/main" id="{C88FD42E-3CB6-4BB5-BC80-A546153C66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7" name="Text Box 652">
          <a:extLst>
            <a:ext uri="{FF2B5EF4-FFF2-40B4-BE49-F238E27FC236}">
              <a16:creationId xmlns:a16="http://schemas.microsoft.com/office/drawing/2014/main" id="{E84E77CF-3743-4B26-8A69-851912B27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8" name="Text Box 653">
          <a:extLst>
            <a:ext uri="{FF2B5EF4-FFF2-40B4-BE49-F238E27FC236}">
              <a16:creationId xmlns:a16="http://schemas.microsoft.com/office/drawing/2014/main" id="{00D13FAC-0AE7-40C3-8655-91E06F2E1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69" name="Text Box 654">
          <a:extLst>
            <a:ext uri="{FF2B5EF4-FFF2-40B4-BE49-F238E27FC236}">
              <a16:creationId xmlns:a16="http://schemas.microsoft.com/office/drawing/2014/main" id="{FBD86498-25E9-48BF-A7B3-A68BEF32E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0" name="Text Box 655">
          <a:extLst>
            <a:ext uri="{FF2B5EF4-FFF2-40B4-BE49-F238E27FC236}">
              <a16:creationId xmlns:a16="http://schemas.microsoft.com/office/drawing/2014/main" id="{44304B33-5F6D-41E9-A13B-BC76E60044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1" name="Text Box 656">
          <a:extLst>
            <a:ext uri="{FF2B5EF4-FFF2-40B4-BE49-F238E27FC236}">
              <a16:creationId xmlns:a16="http://schemas.microsoft.com/office/drawing/2014/main" id="{F2BF2EF2-D93C-45E3-9F67-5D8C22C7D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2" name="Text Box 657">
          <a:extLst>
            <a:ext uri="{FF2B5EF4-FFF2-40B4-BE49-F238E27FC236}">
              <a16:creationId xmlns:a16="http://schemas.microsoft.com/office/drawing/2014/main" id="{E6DC5837-7302-4CED-B8B5-6113229B5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3" name="Text Box 658">
          <a:extLst>
            <a:ext uri="{FF2B5EF4-FFF2-40B4-BE49-F238E27FC236}">
              <a16:creationId xmlns:a16="http://schemas.microsoft.com/office/drawing/2014/main" id="{8B5F291B-DA9C-4937-A9CE-14C56DE62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4" name="Text Box 659">
          <a:extLst>
            <a:ext uri="{FF2B5EF4-FFF2-40B4-BE49-F238E27FC236}">
              <a16:creationId xmlns:a16="http://schemas.microsoft.com/office/drawing/2014/main" id="{7E3BE6C7-ADF5-4675-AA10-7CA8CF828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5" name="Text Box 660">
          <a:extLst>
            <a:ext uri="{FF2B5EF4-FFF2-40B4-BE49-F238E27FC236}">
              <a16:creationId xmlns:a16="http://schemas.microsoft.com/office/drawing/2014/main" id="{A1B588E9-572C-45FC-98EF-DCC67EC6C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6" name="Text Box 661">
          <a:extLst>
            <a:ext uri="{FF2B5EF4-FFF2-40B4-BE49-F238E27FC236}">
              <a16:creationId xmlns:a16="http://schemas.microsoft.com/office/drawing/2014/main" id="{3CB004DC-ED14-4AF5-882F-D9907C08D6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7" name="Text Box 662">
          <a:extLst>
            <a:ext uri="{FF2B5EF4-FFF2-40B4-BE49-F238E27FC236}">
              <a16:creationId xmlns:a16="http://schemas.microsoft.com/office/drawing/2014/main" id="{5E068450-702D-493E-8888-5628C57D2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8" name="Text Box 663">
          <a:extLst>
            <a:ext uri="{FF2B5EF4-FFF2-40B4-BE49-F238E27FC236}">
              <a16:creationId xmlns:a16="http://schemas.microsoft.com/office/drawing/2014/main" id="{77309E6E-935D-4F81-A2F8-117288EC19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79" name="Text Box 664">
          <a:extLst>
            <a:ext uri="{FF2B5EF4-FFF2-40B4-BE49-F238E27FC236}">
              <a16:creationId xmlns:a16="http://schemas.microsoft.com/office/drawing/2014/main" id="{F4D8665A-BD5A-4CD7-BFA5-1044011D79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0" name="Text Box 665">
          <a:extLst>
            <a:ext uri="{FF2B5EF4-FFF2-40B4-BE49-F238E27FC236}">
              <a16:creationId xmlns:a16="http://schemas.microsoft.com/office/drawing/2014/main" id="{CA378D7B-BEC9-4399-A238-A651FCBDB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1" name="Text Box 666">
          <a:extLst>
            <a:ext uri="{FF2B5EF4-FFF2-40B4-BE49-F238E27FC236}">
              <a16:creationId xmlns:a16="http://schemas.microsoft.com/office/drawing/2014/main" id="{AE857A8B-0B29-4830-BD8E-A9C68F058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2" name="Text Box 667">
          <a:extLst>
            <a:ext uri="{FF2B5EF4-FFF2-40B4-BE49-F238E27FC236}">
              <a16:creationId xmlns:a16="http://schemas.microsoft.com/office/drawing/2014/main" id="{CD4E2402-FBF9-41A8-97A9-090450D59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3" name="Text Box 668">
          <a:extLst>
            <a:ext uri="{FF2B5EF4-FFF2-40B4-BE49-F238E27FC236}">
              <a16:creationId xmlns:a16="http://schemas.microsoft.com/office/drawing/2014/main" id="{5B6133DD-7DDF-4643-BA59-C09F99F6B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4" name="Text Box 669">
          <a:extLst>
            <a:ext uri="{FF2B5EF4-FFF2-40B4-BE49-F238E27FC236}">
              <a16:creationId xmlns:a16="http://schemas.microsoft.com/office/drawing/2014/main" id="{85850021-BC83-405C-8929-7EEF7B191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5" name="Text Box 670">
          <a:extLst>
            <a:ext uri="{FF2B5EF4-FFF2-40B4-BE49-F238E27FC236}">
              <a16:creationId xmlns:a16="http://schemas.microsoft.com/office/drawing/2014/main" id="{DAE427CA-2316-4EC5-A28B-D76F5F441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6" name="Text Box 671">
          <a:extLst>
            <a:ext uri="{FF2B5EF4-FFF2-40B4-BE49-F238E27FC236}">
              <a16:creationId xmlns:a16="http://schemas.microsoft.com/office/drawing/2014/main" id="{32043A19-F97B-49E4-84F6-85C307F2F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7" name="Text Box 672">
          <a:extLst>
            <a:ext uri="{FF2B5EF4-FFF2-40B4-BE49-F238E27FC236}">
              <a16:creationId xmlns:a16="http://schemas.microsoft.com/office/drawing/2014/main" id="{B6BD787F-223D-45EE-B016-5FF54411EE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8" name="Text Box 673">
          <a:extLst>
            <a:ext uri="{FF2B5EF4-FFF2-40B4-BE49-F238E27FC236}">
              <a16:creationId xmlns:a16="http://schemas.microsoft.com/office/drawing/2014/main" id="{EB068729-386B-4E55-8E61-2058E4EDD6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89" name="Text Box 674">
          <a:extLst>
            <a:ext uri="{FF2B5EF4-FFF2-40B4-BE49-F238E27FC236}">
              <a16:creationId xmlns:a16="http://schemas.microsoft.com/office/drawing/2014/main" id="{2A3E4DEC-7BB9-4E5C-9A1A-3003B0FE2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0" name="Text Box 675">
          <a:extLst>
            <a:ext uri="{FF2B5EF4-FFF2-40B4-BE49-F238E27FC236}">
              <a16:creationId xmlns:a16="http://schemas.microsoft.com/office/drawing/2014/main" id="{DDC4EE69-D189-4DEE-9974-EEFF37BEA7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1" name="Text Box 676">
          <a:extLst>
            <a:ext uri="{FF2B5EF4-FFF2-40B4-BE49-F238E27FC236}">
              <a16:creationId xmlns:a16="http://schemas.microsoft.com/office/drawing/2014/main" id="{CFA85528-7FBF-4CB8-B96C-545298608A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2" name="Text Box 677">
          <a:extLst>
            <a:ext uri="{FF2B5EF4-FFF2-40B4-BE49-F238E27FC236}">
              <a16:creationId xmlns:a16="http://schemas.microsoft.com/office/drawing/2014/main" id="{BF2231A6-6D9B-4C3A-BC65-3B747F6CB4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3" name="Text Box 678">
          <a:extLst>
            <a:ext uri="{FF2B5EF4-FFF2-40B4-BE49-F238E27FC236}">
              <a16:creationId xmlns:a16="http://schemas.microsoft.com/office/drawing/2014/main" id="{33164475-6793-4B85-8F30-50CDE32A8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4" name="Text Box 679">
          <a:extLst>
            <a:ext uri="{FF2B5EF4-FFF2-40B4-BE49-F238E27FC236}">
              <a16:creationId xmlns:a16="http://schemas.microsoft.com/office/drawing/2014/main" id="{94C96981-39AE-49F5-8D75-6C6B1BBAD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5" name="Text Box 680">
          <a:extLst>
            <a:ext uri="{FF2B5EF4-FFF2-40B4-BE49-F238E27FC236}">
              <a16:creationId xmlns:a16="http://schemas.microsoft.com/office/drawing/2014/main" id="{6FB2CD26-7022-4E67-90C4-5DD48C72BB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6" name="Text Box 681">
          <a:extLst>
            <a:ext uri="{FF2B5EF4-FFF2-40B4-BE49-F238E27FC236}">
              <a16:creationId xmlns:a16="http://schemas.microsoft.com/office/drawing/2014/main" id="{1224F8CE-4FE1-4270-AF65-46282726C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7" name="Text Box 682">
          <a:extLst>
            <a:ext uri="{FF2B5EF4-FFF2-40B4-BE49-F238E27FC236}">
              <a16:creationId xmlns:a16="http://schemas.microsoft.com/office/drawing/2014/main" id="{1B2F0461-E6CB-43C3-8B3F-03AF89E15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8" name="Text Box 683">
          <a:extLst>
            <a:ext uri="{FF2B5EF4-FFF2-40B4-BE49-F238E27FC236}">
              <a16:creationId xmlns:a16="http://schemas.microsoft.com/office/drawing/2014/main" id="{43F2404E-A824-409C-BFC5-33A1E4543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799" name="Text Box 684">
          <a:extLst>
            <a:ext uri="{FF2B5EF4-FFF2-40B4-BE49-F238E27FC236}">
              <a16:creationId xmlns:a16="http://schemas.microsoft.com/office/drawing/2014/main" id="{259F1F56-AA6C-4AE3-B294-360AA63F2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0" name="Text Box 685">
          <a:extLst>
            <a:ext uri="{FF2B5EF4-FFF2-40B4-BE49-F238E27FC236}">
              <a16:creationId xmlns:a16="http://schemas.microsoft.com/office/drawing/2014/main" id="{1858F79E-D6F6-4212-ACE1-08862FE0F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1" name="Text Box 686">
          <a:extLst>
            <a:ext uri="{FF2B5EF4-FFF2-40B4-BE49-F238E27FC236}">
              <a16:creationId xmlns:a16="http://schemas.microsoft.com/office/drawing/2014/main" id="{23439838-A8FB-4B13-8524-2E25456824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2" name="Text Box 687">
          <a:extLst>
            <a:ext uri="{FF2B5EF4-FFF2-40B4-BE49-F238E27FC236}">
              <a16:creationId xmlns:a16="http://schemas.microsoft.com/office/drawing/2014/main" id="{B2BB33F9-9F39-45B3-897F-BBB4A3E68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3" name="Text Box 688">
          <a:extLst>
            <a:ext uri="{FF2B5EF4-FFF2-40B4-BE49-F238E27FC236}">
              <a16:creationId xmlns:a16="http://schemas.microsoft.com/office/drawing/2014/main" id="{10621999-B3E8-4537-947E-566E2370A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4" name="Text Box 689">
          <a:extLst>
            <a:ext uri="{FF2B5EF4-FFF2-40B4-BE49-F238E27FC236}">
              <a16:creationId xmlns:a16="http://schemas.microsoft.com/office/drawing/2014/main" id="{6F96637C-B30C-4FD0-B630-87F2037D2B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5" name="Text Box 690">
          <a:extLst>
            <a:ext uri="{FF2B5EF4-FFF2-40B4-BE49-F238E27FC236}">
              <a16:creationId xmlns:a16="http://schemas.microsoft.com/office/drawing/2014/main" id="{604B2EC6-71A5-4675-A05F-1659D2121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6" name="Text Box 691">
          <a:extLst>
            <a:ext uri="{FF2B5EF4-FFF2-40B4-BE49-F238E27FC236}">
              <a16:creationId xmlns:a16="http://schemas.microsoft.com/office/drawing/2014/main" id="{CDAF3F0A-997C-4B16-B9F8-06FB9018DB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7" name="Text Box 692">
          <a:extLst>
            <a:ext uri="{FF2B5EF4-FFF2-40B4-BE49-F238E27FC236}">
              <a16:creationId xmlns:a16="http://schemas.microsoft.com/office/drawing/2014/main" id="{668D7502-9444-44E3-AD77-58B3BD38F3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8" name="Text Box 693">
          <a:extLst>
            <a:ext uri="{FF2B5EF4-FFF2-40B4-BE49-F238E27FC236}">
              <a16:creationId xmlns:a16="http://schemas.microsoft.com/office/drawing/2014/main" id="{C3A18A2F-C360-433D-8BBA-DBD04C7D9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09" name="Text Box 694">
          <a:extLst>
            <a:ext uri="{FF2B5EF4-FFF2-40B4-BE49-F238E27FC236}">
              <a16:creationId xmlns:a16="http://schemas.microsoft.com/office/drawing/2014/main" id="{5F7C06C0-2C14-49DD-A577-78A94F7F6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0" name="Text Box 695">
          <a:extLst>
            <a:ext uri="{FF2B5EF4-FFF2-40B4-BE49-F238E27FC236}">
              <a16:creationId xmlns:a16="http://schemas.microsoft.com/office/drawing/2014/main" id="{847AC472-7C8B-4023-BB17-BE747CF5A0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1" name="Text Box 696">
          <a:extLst>
            <a:ext uri="{FF2B5EF4-FFF2-40B4-BE49-F238E27FC236}">
              <a16:creationId xmlns:a16="http://schemas.microsoft.com/office/drawing/2014/main" id="{B6503772-2488-416D-8A06-684FEB547D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2" name="Text Box 697">
          <a:extLst>
            <a:ext uri="{FF2B5EF4-FFF2-40B4-BE49-F238E27FC236}">
              <a16:creationId xmlns:a16="http://schemas.microsoft.com/office/drawing/2014/main" id="{BEA4720B-546C-4502-9CE4-586BD70F3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3" name="Text Box 698">
          <a:extLst>
            <a:ext uri="{FF2B5EF4-FFF2-40B4-BE49-F238E27FC236}">
              <a16:creationId xmlns:a16="http://schemas.microsoft.com/office/drawing/2014/main" id="{34981D21-3E28-4F52-B992-7068F172A4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4" name="Text Box 699">
          <a:extLst>
            <a:ext uri="{FF2B5EF4-FFF2-40B4-BE49-F238E27FC236}">
              <a16:creationId xmlns:a16="http://schemas.microsoft.com/office/drawing/2014/main" id="{31D4E361-6862-438A-8F81-CD51EE041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5" name="Text Box 700">
          <a:extLst>
            <a:ext uri="{FF2B5EF4-FFF2-40B4-BE49-F238E27FC236}">
              <a16:creationId xmlns:a16="http://schemas.microsoft.com/office/drawing/2014/main" id="{E8F688B4-A5F5-475B-91C8-709A1092FB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6" name="Text Box 701">
          <a:extLst>
            <a:ext uri="{FF2B5EF4-FFF2-40B4-BE49-F238E27FC236}">
              <a16:creationId xmlns:a16="http://schemas.microsoft.com/office/drawing/2014/main" id="{1235C3CD-8B91-46F0-8996-CCEADA0AE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7" name="Text Box 702">
          <a:extLst>
            <a:ext uri="{FF2B5EF4-FFF2-40B4-BE49-F238E27FC236}">
              <a16:creationId xmlns:a16="http://schemas.microsoft.com/office/drawing/2014/main" id="{84FC9AF9-1B15-4968-9A56-63E15C4CCD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8" name="Text Box 703">
          <a:extLst>
            <a:ext uri="{FF2B5EF4-FFF2-40B4-BE49-F238E27FC236}">
              <a16:creationId xmlns:a16="http://schemas.microsoft.com/office/drawing/2014/main" id="{FF381EEB-3497-4516-BD54-47B83D034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19" name="Text Box 704">
          <a:extLst>
            <a:ext uri="{FF2B5EF4-FFF2-40B4-BE49-F238E27FC236}">
              <a16:creationId xmlns:a16="http://schemas.microsoft.com/office/drawing/2014/main" id="{90B69FA5-1EA8-4F0B-91D3-268E57291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0" name="Text Box 705">
          <a:extLst>
            <a:ext uri="{FF2B5EF4-FFF2-40B4-BE49-F238E27FC236}">
              <a16:creationId xmlns:a16="http://schemas.microsoft.com/office/drawing/2014/main" id="{F91F8A54-40C0-49D9-8426-7D187F9486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1" name="Text Box 706">
          <a:extLst>
            <a:ext uri="{FF2B5EF4-FFF2-40B4-BE49-F238E27FC236}">
              <a16:creationId xmlns:a16="http://schemas.microsoft.com/office/drawing/2014/main" id="{B6AD1806-151B-4E96-A3A3-17DA1C778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2" name="Text Box 707">
          <a:extLst>
            <a:ext uri="{FF2B5EF4-FFF2-40B4-BE49-F238E27FC236}">
              <a16:creationId xmlns:a16="http://schemas.microsoft.com/office/drawing/2014/main" id="{08218C9F-BBB1-4DA4-99A8-0E10E5F80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3" name="Text Box 708">
          <a:extLst>
            <a:ext uri="{FF2B5EF4-FFF2-40B4-BE49-F238E27FC236}">
              <a16:creationId xmlns:a16="http://schemas.microsoft.com/office/drawing/2014/main" id="{ED71C282-8F82-47B3-8B97-3EE8185D7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4" name="Text Box 709">
          <a:extLst>
            <a:ext uri="{FF2B5EF4-FFF2-40B4-BE49-F238E27FC236}">
              <a16:creationId xmlns:a16="http://schemas.microsoft.com/office/drawing/2014/main" id="{8D8BBDDE-DA49-4DE8-AE4C-3E06F5A8B4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5" name="Text Box 710">
          <a:extLst>
            <a:ext uri="{FF2B5EF4-FFF2-40B4-BE49-F238E27FC236}">
              <a16:creationId xmlns:a16="http://schemas.microsoft.com/office/drawing/2014/main" id="{10D3F927-3374-4327-81B7-F68B4DEC16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6" name="Text Box 711">
          <a:extLst>
            <a:ext uri="{FF2B5EF4-FFF2-40B4-BE49-F238E27FC236}">
              <a16:creationId xmlns:a16="http://schemas.microsoft.com/office/drawing/2014/main" id="{525E1378-E106-4F49-8BE0-B783A27039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7" name="Text Box 712">
          <a:extLst>
            <a:ext uri="{FF2B5EF4-FFF2-40B4-BE49-F238E27FC236}">
              <a16:creationId xmlns:a16="http://schemas.microsoft.com/office/drawing/2014/main" id="{766B33C7-4FED-4B45-8FC2-04B4334F5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8" name="Text Box 713">
          <a:extLst>
            <a:ext uri="{FF2B5EF4-FFF2-40B4-BE49-F238E27FC236}">
              <a16:creationId xmlns:a16="http://schemas.microsoft.com/office/drawing/2014/main" id="{15FA23D8-D7EA-4FA6-9303-42688EA43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29" name="Text Box 714">
          <a:extLst>
            <a:ext uri="{FF2B5EF4-FFF2-40B4-BE49-F238E27FC236}">
              <a16:creationId xmlns:a16="http://schemas.microsoft.com/office/drawing/2014/main" id="{72059B9A-30D4-46BB-90C3-8D929BB9B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0" name="Text Box 715">
          <a:extLst>
            <a:ext uri="{FF2B5EF4-FFF2-40B4-BE49-F238E27FC236}">
              <a16:creationId xmlns:a16="http://schemas.microsoft.com/office/drawing/2014/main" id="{BA67BC07-2577-4142-B6DC-05BC97064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1" name="Text Box 716">
          <a:extLst>
            <a:ext uri="{FF2B5EF4-FFF2-40B4-BE49-F238E27FC236}">
              <a16:creationId xmlns:a16="http://schemas.microsoft.com/office/drawing/2014/main" id="{8CF7E88B-E488-45F2-A99B-45118FE9D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2" name="Text Box 717">
          <a:extLst>
            <a:ext uri="{FF2B5EF4-FFF2-40B4-BE49-F238E27FC236}">
              <a16:creationId xmlns:a16="http://schemas.microsoft.com/office/drawing/2014/main" id="{EFD23B40-0AFF-4C31-8BA1-F535E7B27C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3" name="Text Box 718">
          <a:extLst>
            <a:ext uri="{FF2B5EF4-FFF2-40B4-BE49-F238E27FC236}">
              <a16:creationId xmlns:a16="http://schemas.microsoft.com/office/drawing/2014/main" id="{C9F31442-7F4D-468A-8F66-8DC4BE61C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4" name="Text Box 719">
          <a:extLst>
            <a:ext uri="{FF2B5EF4-FFF2-40B4-BE49-F238E27FC236}">
              <a16:creationId xmlns:a16="http://schemas.microsoft.com/office/drawing/2014/main" id="{7BC2AAEE-53A6-468E-B8FA-39E9E2685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5" name="Text Box 720">
          <a:extLst>
            <a:ext uri="{FF2B5EF4-FFF2-40B4-BE49-F238E27FC236}">
              <a16:creationId xmlns:a16="http://schemas.microsoft.com/office/drawing/2014/main" id="{A7FFCBB0-7546-4AB8-8163-E525D3B67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6" name="Text Box 721">
          <a:extLst>
            <a:ext uri="{FF2B5EF4-FFF2-40B4-BE49-F238E27FC236}">
              <a16:creationId xmlns:a16="http://schemas.microsoft.com/office/drawing/2014/main" id="{F3ACBDCC-2F0E-43C6-AE98-A109051D4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7" name="Text Box 722">
          <a:extLst>
            <a:ext uri="{FF2B5EF4-FFF2-40B4-BE49-F238E27FC236}">
              <a16:creationId xmlns:a16="http://schemas.microsoft.com/office/drawing/2014/main" id="{82607C03-92E0-4945-A8F4-55833A419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8" name="Text Box 723">
          <a:extLst>
            <a:ext uri="{FF2B5EF4-FFF2-40B4-BE49-F238E27FC236}">
              <a16:creationId xmlns:a16="http://schemas.microsoft.com/office/drawing/2014/main" id="{9AF66D04-34AE-41AB-A1B3-ADA02ECA8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39" name="Text Box 724">
          <a:extLst>
            <a:ext uri="{FF2B5EF4-FFF2-40B4-BE49-F238E27FC236}">
              <a16:creationId xmlns:a16="http://schemas.microsoft.com/office/drawing/2014/main" id="{55AF55A9-1A19-4E31-89C7-2D2E6F96FA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0" name="Text Box 725">
          <a:extLst>
            <a:ext uri="{FF2B5EF4-FFF2-40B4-BE49-F238E27FC236}">
              <a16:creationId xmlns:a16="http://schemas.microsoft.com/office/drawing/2014/main" id="{2B8F32F0-8539-468D-B628-639DA3A53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1" name="Text Box 726">
          <a:extLst>
            <a:ext uri="{FF2B5EF4-FFF2-40B4-BE49-F238E27FC236}">
              <a16:creationId xmlns:a16="http://schemas.microsoft.com/office/drawing/2014/main" id="{FADB6768-A488-4D51-B59C-3704B3BF0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2" name="Text Box 727">
          <a:extLst>
            <a:ext uri="{FF2B5EF4-FFF2-40B4-BE49-F238E27FC236}">
              <a16:creationId xmlns:a16="http://schemas.microsoft.com/office/drawing/2014/main" id="{F9980655-0D88-43EB-A0A9-A5564C986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3" name="Text Box 728">
          <a:extLst>
            <a:ext uri="{FF2B5EF4-FFF2-40B4-BE49-F238E27FC236}">
              <a16:creationId xmlns:a16="http://schemas.microsoft.com/office/drawing/2014/main" id="{0423B024-FD9D-46B0-ABA0-96B0D0F38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4" name="Text Box 729">
          <a:extLst>
            <a:ext uri="{FF2B5EF4-FFF2-40B4-BE49-F238E27FC236}">
              <a16:creationId xmlns:a16="http://schemas.microsoft.com/office/drawing/2014/main" id="{3D32ECAB-C73F-442F-8997-415C855CA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5" name="Text Box 730">
          <a:extLst>
            <a:ext uri="{FF2B5EF4-FFF2-40B4-BE49-F238E27FC236}">
              <a16:creationId xmlns:a16="http://schemas.microsoft.com/office/drawing/2014/main" id="{E08AF780-EE77-4787-82D2-D99E45534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6" name="Text Box 731">
          <a:extLst>
            <a:ext uri="{FF2B5EF4-FFF2-40B4-BE49-F238E27FC236}">
              <a16:creationId xmlns:a16="http://schemas.microsoft.com/office/drawing/2014/main" id="{21870709-00BD-4AD8-93E0-9FEA1223F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7" name="Text Box 732">
          <a:extLst>
            <a:ext uri="{FF2B5EF4-FFF2-40B4-BE49-F238E27FC236}">
              <a16:creationId xmlns:a16="http://schemas.microsoft.com/office/drawing/2014/main" id="{1B0CEDAB-2EDF-48B8-9F77-17E46402D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8" name="Text Box 733">
          <a:extLst>
            <a:ext uri="{FF2B5EF4-FFF2-40B4-BE49-F238E27FC236}">
              <a16:creationId xmlns:a16="http://schemas.microsoft.com/office/drawing/2014/main" id="{39805079-C8A3-422E-AEEA-218DA83B5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49" name="Text Box 734">
          <a:extLst>
            <a:ext uri="{FF2B5EF4-FFF2-40B4-BE49-F238E27FC236}">
              <a16:creationId xmlns:a16="http://schemas.microsoft.com/office/drawing/2014/main" id="{77D3D09C-AEE4-4888-8FB5-37488B913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0" name="Text Box 735">
          <a:extLst>
            <a:ext uri="{FF2B5EF4-FFF2-40B4-BE49-F238E27FC236}">
              <a16:creationId xmlns:a16="http://schemas.microsoft.com/office/drawing/2014/main" id="{81808844-A9E4-4291-B930-8F41DE9EB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1" name="Text Box 736">
          <a:extLst>
            <a:ext uri="{FF2B5EF4-FFF2-40B4-BE49-F238E27FC236}">
              <a16:creationId xmlns:a16="http://schemas.microsoft.com/office/drawing/2014/main" id="{CA29F72D-7967-4006-9E93-1E262D265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2" name="Text Box 737">
          <a:extLst>
            <a:ext uri="{FF2B5EF4-FFF2-40B4-BE49-F238E27FC236}">
              <a16:creationId xmlns:a16="http://schemas.microsoft.com/office/drawing/2014/main" id="{B4990EE4-57FC-4E00-8D9E-EA85ACD35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3" name="Text Box 738">
          <a:extLst>
            <a:ext uri="{FF2B5EF4-FFF2-40B4-BE49-F238E27FC236}">
              <a16:creationId xmlns:a16="http://schemas.microsoft.com/office/drawing/2014/main" id="{D9013530-3BC4-47FA-B459-7E2358A309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4" name="Text Box 739">
          <a:extLst>
            <a:ext uri="{FF2B5EF4-FFF2-40B4-BE49-F238E27FC236}">
              <a16:creationId xmlns:a16="http://schemas.microsoft.com/office/drawing/2014/main" id="{F9E8C79F-5BD3-4C41-BE42-332317480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5" name="Text Box 740">
          <a:extLst>
            <a:ext uri="{FF2B5EF4-FFF2-40B4-BE49-F238E27FC236}">
              <a16:creationId xmlns:a16="http://schemas.microsoft.com/office/drawing/2014/main" id="{748DF13D-DE71-4071-AAE1-F54DA4FEF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6" name="Text Box 741">
          <a:extLst>
            <a:ext uri="{FF2B5EF4-FFF2-40B4-BE49-F238E27FC236}">
              <a16:creationId xmlns:a16="http://schemas.microsoft.com/office/drawing/2014/main" id="{869CC58E-1407-43E9-92B1-808A8E53D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7" name="Text Box 742">
          <a:extLst>
            <a:ext uri="{FF2B5EF4-FFF2-40B4-BE49-F238E27FC236}">
              <a16:creationId xmlns:a16="http://schemas.microsoft.com/office/drawing/2014/main" id="{5A342C18-D4AA-459A-989F-EF2000804B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8" name="Text Box 743">
          <a:extLst>
            <a:ext uri="{FF2B5EF4-FFF2-40B4-BE49-F238E27FC236}">
              <a16:creationId xmlns:a16="http://schemas.microsoft.com/office/drawing/2014/main" id="{D2032EA0-DBFD-4E25-9716-3AB1DA335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59" name="Text Box 744">
          <a:extLst>
            <a:ext uri="{FF2B5EF4-FFF2-40B4-BE49-F238E27FC236}">
              <a16:creationId xmlns:a16="http://schemas.microsoft.com/office/drawing/2014/main" id="{86C5F058-77F4-49A0-90FD-5B8CA8F8E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0" name="Text Box 745">
          <a:extLst>
            <a:ext uri="{FF2B5EF4-FFF2-40B4-BE49-F238E27FC236}">
              <a16:creationId xmlns:a16="http://schemas.microsoft.com/office/drawing/2014/main" id="{B08EDA24-39A9-48F3-B499-CA00AB23F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1" name="Text Box 746">
          <a:extLst>
            <a:ext uri="{FF2B5EF4-FFF2-40B4-BE49-F238E27FC236}">
              <a16:creationId xmlns:a16="http://schemas.microsoft.com/office/drawing/2014/main" id="{9F2E9C8E-2364-4D8A-B2A2-9CBC36ED5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2" name="Text Box 747">
          <a:extLst>
            <a:ext uri="{FF2B5EF4-FFF2-40B4-BE49-F238E27FC236}">
              <a16:creationId xmlns:a16="http://schemas.microsoft.com/office/drawing/2014/main" id="{B1A35089-5BA5-47FE-8417-F2EF0E2156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3" name="Text Box 748">
          <a:extLst>
            <a:ext uri="{FF2B5EF4-FFF2-40B4-BE49-F238E27FC236}">
              <a16:creationId xmlns:a16="http://schemas.microsoft.com/office/drawing/2014/main" id="{7C7B8CFA-90C7-4433-A3CE-DC07CCF11D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4" name="Text Box 749">
          <a:extLst>
            <a:ext uri="{FF2B5EF4-FFF2-40B4-BE49-F238E27FC236}">
              <a16:creationId xmlns:a16="http://schemas.microsoft.com/office/drawing/2014/main" id="{62E69959-6D8A-47D5-A9E6-03B51FD6CA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5" name="Text Box 750">
          <a:extLst>
            <a:ext uri="{FF2B5EF4-FFF2-40B4-BE49-F238E27FC236}">
              <a16:creationId xmlns:a16="http://schemas.microsoft.com/office/drawing/2014/main" id="{07D7B71E-6E40-4835-B0F2-4777B489E9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6" name="Text Box 751">
          <a:extLst>
            <a:ext uri="{FF2B5EF4-FFF2-40B4-BE49-F238E27FC236}">
              <a16:creationId xmlns:a16="http://schemas.microsoft.com/office/drawing/2014/main" id="{76F6B5B1-CFDD-41D7-8DDD-834AA1BA9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7" name="Text Box 752">
          <a:extLst>
            <a:ext uri="{FF2B5EF4-FFF2-40B4-BE49-F238E27FC236}">
              <a16:creationId xmlns:a16="http://schemas.microsoft.com/office/drawing/2014/main" id="{D9B82C96-B777-449F-A7B3-E4435D7860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8" name="Text Box 753">
          <a:extLst>
            <a:ext uri="{FF2B5EF4-FFF2-40B4-BE49-F238E27FC236}">
              <a16:creationId xmlns:a16="http://schemas.microsoft.com/office/drawing/2014/main" id="{13EB0556-6B1F-4259-B7ED-0DE73D09F8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69" name="Text Box 754">
          <a:extLst>
            <a:ext uri="{FF2B5EF4-FFF2-40B4-BE49-F238E27FC236}">
              <a16:creationId xmlns:a16="http://schemas.microsoft.com/office/drawing/2014/main" id="{0E114C54-4FC0-43E8-BFFF-3CDF04EC1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0" name="Text Box 755">
          <a:extLst>
            <a:ext uri="{FF2B5EF4-FFF2-40B4-BE49-F238E27FC236}">
              <a16:creationId xmlns:a16="http://schemas.microsoft.com/office/drawing/2014/main" id="{1C81AF16-159A-4EB3-A9BC-A708908D6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1" name="Text Box 756">
          <a:extLst>
            <a:ext uri="{FF2B5EF4-FFF2-40B4-BE49-F238E27FC236}">
              <a16:creationId xmlns:a16="http://schemas.microsoft.com/office/drawing/2014/main" id="{15F42B34-00D8-47EE-9EF3-8F4FE479C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2" name="Text Box 757">
          <a:extLst>
            <a:ext uri="{FF2B5EF4-FFF2-40B4-BE49-F238E27FC236}">
              <a16:creationId xmlns:a16="http://schemas.microsoft.com/office/drawing/2014/main" id="{09EA9609-5546-476A-A2F1-29DA1EC30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3" name="Text Box 758">
          <a:extLst>
            <a:ext uri="{FF2B5EF4-FFF2-40B4-BE49-F238E27FC236}">
              <a16:creationId xmlns:a16="http://schemas.microsoft.com/office/drawing/2014/main" id="{2A7484AF-F93E-46D7-BBBB-33181E277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4" name="Text Box 759">
          <a:extLst>
            <a:ext uri="{FF2B5EF4-FFF2-40B4-BE49-F238E27FC236}">
              <a16:creationId xmlns:a16="http://schemas.microsoft.com/office/drawing/2014/main" id="{DF5C04DB-BEDA-49CC-B308-061CE1188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5" name="Text Box 760">
          <a:extLst>
            <a:ext uri="{FF2B5EF4-FFF2-40B4-BE49-F238E27FC236}">
              <a16:creationId xmlns:a16="http://schemas.microsoft.com/office/drawing/2014/main" id="{C976455B-108C-427E-BF3C-6D614F19D5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6" name="Text Box 761">
          <a:extLst>
            <a:ext uri="{FF2B5EF4-FFF2-40B4-BE49-F238E27FC236}">
              <a16:creationId xmlns:a16="http://schemas.microsoft.com/office/drawing/2014/main" id="{FBF7497E-DA7F-4FAA-B361-2E5F9A8E2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7" name="Text Box 762">
          <a:extLst>
            <a:ext uri="{FF2B5EF4-FFF2-40B4-BE49-F238E27FC236}">
              <a16:creationId xmlns:a16="http://schemas.microsoft.com/office/drawing/2014/main" id="{1A88392E-FE64-4449-BAE3-EFCAABE7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8" name="Text Box 763">
          <a:extLst>
            <a:ext uri="{FF2B5EF4-FFF2-40B4-BE49-F238E27FC236}">
              <a16:creationId xmlns:a16="http://schemas.microsoft.com/office/drawing/2014/main" id="{3FA7307B-2E31-435D-9BB6-B4AFDE4F9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79" name="Text Box 764">
          <a:extLst>
            <a:ext uri="{FF2B5EF4-FFF2-40B4-BE49-F238E27FC236}">
              <a16:creationId xmlns:a16="http://schemas.microsoft.com/office/drawing/2014/main" id="{3998FB5A-E8BB-4CF0-8BCF-666E16789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0" name="Text Box 765">
          <a:extLst>
            <a:ext uri="{FF2B5EF4-FFF2-40B4-BE49-F238E27FC236}">
              <a16:creationId xmlns:a16="http://schemas.microsoft.com/office/drawing/2014/main" id="{6A867321-0D25-494E-BB9B-926962463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1" name="Text Box 766">
          <a:extLst>
            <a:ext uri="{FF2B5EF4-FFF2-40B4-BE49-F238E27FC236}">
              <a16:creationId xmlns:a16="http://schemas.microsoft.com/office/drawing/2014/main" id="{F1F88D43-5C31-49B7-BF4F-84AE30F7A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2" name="Text Box 767">
          <a:extLst>
            <a:ext uri="{FF2B5EF4-FFF2-40B4-BE49-F238E27FC236}">
              <a16:creationId xmlns:a16="http://schemas.microsoft.com/office/drawing/2014/main" id="{C295A1CF-BA7C-4D3F-8284-0B033C431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3" name="Text Box 768">
          <a:extLst>
            <a:ext uri="{FF2B5EF4-FFF2-40B4-BE49-F238E27FC236}">
              <a16:creationId xmlns:a16="http://schemas.microsoft.com/office/drawing/2014/main" id="{5D666C8B-B34F-4302-9C68-679F02958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4" name="Text Box 769">
          <a:extLst>
            <a:ext uri="{FF2B5EF4-FFF2-40B4-BE49-F238E27FC236}">
              <a16:creationId xmlns:a16="http://schemas.microsoft.com/office/drawing/2014/main" id="{A66753E3-B5D6-4772-9507-B68B1F87E9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5" name="Text Box 770">
          <a:extLst>
            <a:ext uri="{FF2B5EF4-FFF2-40B4-BE49-F238E27FC236}">
              <a16:creationId xmlns:a16="http://schemas.microsoft.com/office/drawing/2014/main" id="{863E0B35-D0A3-4A20-89E7-110413C60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6" name="Text Box 771">
          <a:extLst>
            <a:ext uri="{FF2B5EF4-FFF2-40B4-BE49-F238E27FC236}">
              <a16:creationId xmlns:a16="http://schemas.microsoft.com/office/drawing/2014/main" id="{9B15CF2D-E67B-43B2-80FD-9FC5182AD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7" name="Text Box 772">
          <a:extLst>
            <a:ext uri="{FF2B5EF4-FFF2-40B4-BE49-F238E27FC236}">
              <a16:creationId xmlns:a16="http://schemas.microsoft.com/office/drawing/2014/main" id="{EA4D824C-2BE2-4D5B-AE79-CEBC7A370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8" name="Text Box 773">
          <a:extLst>
            <a:ext uri="{FF2B5EF4-FFF2-40B4-BE49-F238E27FC236}">
              <a16:creationId xmlns:a16="http://schemas.microsoft.com/office/drawing/2014/main" id="{CECD8190-3078-4453-B82B-47C7B76EA0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89" name="Text Box 774">
          <a:extLst>
            <a:ext uri="{FF2B5EF4-FFF2-40B4-BE49-F238E27FC236}">
              <a16:creationId xmlns:a16="http://schemas.microsoft.com/office/drawing/2014/main" id="{20899AFC-C916-49F7-8D73-6150673E72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0" name="Text Box 775">
          <a:extLst>
            <a:ext uri="{FF2B5EF4-FFF2-40B4-BE49-F238E27FC236}">
              <a16:creationId xmlns:a16="http://schemas.microsoft.com/office/drawing/2014/main" id="{F0A47AD1-7EE3-49EF-8D89-FBD2804D2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1" name="Text Box 776">
          <a:extLst>
            <a:ext uri="{FF2B5EF4-FFF2-40B4-BE49-F238E27FC236}">
              <a16:creationId xmlns:a16="http://schemas.microsoft.com/office/drawing/2014/main" id="{F2DDBC78-D8A5-40D7-B409-543FD71E02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2" name="Text Box 777">
          <a:extLst>
            <a:ext uri="{FF2B5EF4-FFF2-40B4-BE49-F238E27FC236}">
              <a16:creationId xmlns:a16="http://schemas.microsoft.com/office/drawing/2014/main" id="{84207E64-14A6-4FB3-92D9-B3C12F4A03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3" name="Text Box 778">
          <a:extLst>
            <a:ext uri="{FF2B5EF4-FFF2-40B4-BE49-F238E27FC236}">
              <a16:creationId xmlns:a16="http://schemas.microsoft.com/office/drawing/2014/main" id="{B1ABF168-A9E2-4A87-8CC2-A38BD19004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4" name="Text Box 779">
          <a:extLst>
            <a:ext uri="{FF2B5EF4-FFF2-40B4-BE49-F238E27FC236}">
              <a16:creationId xmlns:a16="http://schemas.microsoft.com/office/drawing/2014/main" id="{79E58BA5-EDD0-4E6B-BCF8-AE6FEF7E94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5" name="Text Box 780">
          <a:extLst>
            <a:ext uri="{FF2B5EF4-FFF2-40B4-BE49-F238E27FC236}">
              <a16:creationId xmlns:a16="http://schemas.microsoft.com/office/drawing/2014/main" id="{5667CA82-D231-4B04-B987-5A6318FB25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6" name="Text Box 781">
          <a:extLst>
            <a:ext uri="{FF2B5EF4-FFF2-40B4-BE49-F238E27FC236}">
              <a16:creationId xmlns:a16="http://schemas.microsoft.com/office/drawing/2014/main" id="{A712308E-F35B-45BB-94FB-21FD35C9CB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7" name="Text Box 782">
          <a:extLst>
            <a:ext uri="{FF2B5EF4-FFF2-40B4-BE49-F238E27FC236}">
              <a16:creationId xmlns:a16="http://schemas.microsoft.com/office/drawing/2014/main" id="{0FD21FF2-930A-4204-BEEB-796FE81C1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8" name="Text Box 783">
          <a:extLst>
            <a:ext uri="{FF2B5EF4-FFF2-40B4-BE49-F238E27FC236}">
              <a16:creationId xmlns:a16="http://schemas.microsoft.com/office/drawing/2014/main" id="{45D4A3F5-C683-4B22-BDBF-CF67F3D935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899" name="Text Box 784">
          <a:extLst>
            <a:ext uri="{FF2B5EF4-FFF2-40B4-BE49-F238E27FC236}">
              <a16:creationId xmlns:a16="http://schemas.microsoft.com/office/drawing/2014/main" id="{6CFBD1B1-D817-45CC-9CDC-4BDA3C28D4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0" name="Text Box 785">
          <a:extLst>
            <a:ext uri="{FF2B5EF4-FFF2-40B4-BE49-F238E27FC236}">
              <a16:creationId xmlns:a16="http://schemas.microsoft.com/office/drawing/2014/main" id="{4E36F5B9-91AE-43C8-A4C8-7C1724A99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1" name="Text Box 786">
          <a:extLst>
            <a:ext uri="{FF2B5EF4-FFF2-40B4-BE49-F238E27FC236}">
              <a16:creationId xmlns:a16="http://schemas.microsoft.com/office/drawing/2014/main" id="{0AD85E95-D93B-40BB-80C9-FD2D46BEF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2" name="Text Box 787">
          <a:extLst>
            <a:ext uri="{FF2B5EF4-FFF2-40B4-BE49-F238E27FC236}">
              <a16:creationId xmlns:a16="http://schemas.microsoft.com/office/drawing/2014/main" id="{644FDF68-81CF-4849-B389-154C5FBF82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3" name="Text Box 788">
          <a:extLst>
            <a:ext uri="{FF2B5EF4-FFF2-40B4-BE49-F238E27FC236}">
              <a16:creationId xmlns:a16="http://schemas.microsoft.com/office/drawing/2014/main" id="{B076C778-45F6-4577-B3A0-026D28479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4" name="Text Box 789">
          <a:extLst>
            <a:ext uri="{FF2B5EF4-FFF2-40B4-BE49-F238E27FC236}">
              <a16:creationId xmlns:a16="http://schemas.microsoft.com/office/drawing/2014/main" id="{FEF46EA5-A86F-4994-BC1C-73224A952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5" name="Text Box 790">
          <a:extLst>
            <a:ext uri="{FF2B5EF4-FFF2-40B4-BE49-F238E27FC236}">
              <a16:creationId xmlns:a16="http://schemas.microsoft.com/office/drawing/2014/main" id="{04818E54-C528-4F90-A929-21E9DB0F3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6" name="Text Box 791">
          <a:extLst>
            <a:ext uri="{FF2B5EF4-FFF2-40B4-BE49-F238E27FC236}">
              <a16:creationId xmlns:a16="http://schemas.microsoft.com/office/drawing/2014/main" id="{8573EDDE-3289-43F1-B2FB-505337214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7" name="Text Box 792">
          <a:extLst>
            <a:ext uri="{FF2B5EF4-FFF2-40B4-BE49-F238E27FC236}">
              <a16:creationId xmlns:a16="http://schemas.microsoft.com/office/drawing/2014/main" id="{B22C0344-7AC1-4E7A-A279-419A92EB94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8" name="Text Box 793">
          <a:extLst>
            <a:ext uri="{FF2B5EF4-FFF2-40B4-BE49-F238E27FC236}">
              <a16:creationId xmlns:a16="http://schemas.microsoft.com/office/drawing/2014/main" id="{F1539B6A-28CF-44AD-BFC3-A8A0F1145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09" name="Text Box 794">
          <a:extLst>
            <a:ext uri="{FF2B5EF4-FFF2-40B4-BE49-F238E27FC236}">
              <a16:creationId xmlns:a16="http://schemas.microsoft.com/office/drawing/2014/main" id="{9CAACCCC-FC3A-4097-B3F7-B6E50CEBCB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0" name="Text Box 795">
          <a:extLst>
            <a:ext uri="{FF2B5EF4-FFF2-40B4-BE49-F238E27FC236}">
              <a16:creationId xmlns:a16="http://schemas.microsoft.com/office/drawing/2014/main" id="{11673277-A606-4761-811A-B387B9C1D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1" name="Text Box 796">
          <a:extLst>
            <a:ext uri="{FF2B5EF4-FFF2-40B4-BE49-F238E27FC236}">
              <a16:creationId xmlns:a16="http://schemas.microsoft.com/office/drawing/2014/main" id="{93DBB14E-1479-4E09-9E79-B1BA1E5ED0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2" name="Text Box 797">
          <a:extLst>
            <a:ext uri="{FF2B5EF4-FFF2-40B4-BE49-F238E27FC236}">
              <a16:creationId xmlns:a16="http://schemas.microsoft.com/office/drawing/2014/main" id="{A2DBDAB1-8325-4864-8B3B-FB917BF2F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3" name="Text Box 798">
          <a:extLst>
            <a:ext uri="{FF2B5EF4-FFF2-40B4-BE49-F238E27FC236}">
              <a16:creationId xmlns:a16="http://schemas.microsoft.com/office/drawing/2014/main" id="{9877C5C0-800B-4AE8-9910-888EF7747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4" name="Text Box 799">
          <a:extLst>
            <a:ext uri="{FF2B5EF4-FFF2-40B4-BE49-F238E27FC236}">
              <a16:creationId xmlns:a16="http://schemas.microsoft.com/office/drawing/2014/main" id="{D7440B0D-E861-440B-806E-6721BC24E2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5" name="Text Box 800">
          <a:extLst>
            <a:ext uri="{FF2B5EF4-FFF2-40B4-BE49-F238E27FC236}">
              <a16:creationId xmlns:a16="http://schemas.microsoft.com/office/drawing/2014/main" id="{6F2E6ABF-67BF-42D4-AE7C-238FDDAA9E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6" name="Text Box 801">
          <a:extLst>
            <a:ext uri="{FF2B5EF4-FFF2-40B4-BE49-F238E27FC236}">
              <a16:creationId xmlns:a16="http://schemas.microsoft.com/office/drawing/2014/main" id="{83EBA1C1-4E2D-492C-B80A-08ED4B67AE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7" name="Text Box 802">
          <a:extLst>
            <a:ext uri="{FF2B5EF4-FFF2-40B4-BE49-F238E27FC236}">
              <a16:creationId xmlns:a16="http://schemas.microsoft.com/office/drawing/2014/main" id="{24640B44-6A02-459D-A249-E5BBB110B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8" name="Text Box 803">
          <a:extLst>
            <a:ext uri="{FF2B5EF4-FFF2-40B4-BE49-F238E27FC236}">
              <a16:creationId xmlns:a16="http://schemas.microsoft.com/office/drawing/2014/main" id="{254F54C5-9AF0-49EE-8DD7-C92EF56D7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19" name="Text Box 804">
          <a:extLst>
            <a:ext uri="{FF2B5EF4-FFF2-40B4-BE49-F238E27FC236}">
              <a16:creationId xmlns:a16="http://schemas.microsoft.com/office/drawing/2014/main" id="{88225200-DB85-4976-9E38-C1406AE3C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0" name="Text Box 805">
          <a:extLst>
            <a:ext uri="{FF2B5EF4-FFF2-40B4-BE49-F238E27FC236}">
              <a16:creationId xmlns:a16="http://schemas.microsoft.com/office/drawing/2014/main" id="{1FAF8F3D-ABD3-4B9E-B702-85C17CC47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1" name="Text Box 806">
          <a:extLst>
            <a:ext uri="{FF2B5EF4-FFF2-40B4-BE49-F238E27FC236}">
              <a16:creationId xmlns:a16="http://schemas.microsoft.com/office/drawing/2014/main" id="{A50F259F-6CF5-4F3C-85BF-730CD5CDF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2" name="Text Box 807">
          <a:extLst>
            <a:ext uri="{FF2B5EF4-FFF2-40B4-BE49-F238E27FC236}">
              <a16:creationId xmlns:a16="http://schemas.microsoft.com/office/drawing/2014/main" id="{61AFE831-5E70-4268-9C22-9A6C7C868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3" name="Text Box 808">
          <a:extLst>
            <a:ext uri="{FF2B5EF4-FFF2-40B4-BE49-F238E27FC236}">
              <a16:creationId xmlns:a16="http://schemas.microsoft.com/office/drawing/2014/main" id="{9D4A989A-E68B-4E46-B6F5-6E7442246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4" name="Text Box 809">
          <a:extLst>
            <a:ext uri="{FF2B5EF4-FFF2-40B4-BE49-F238E27FC236}">
              <a16:creationId xmlns:a16="http://schemas.microsoft.com/office/drawing/2014/main" id="{06756032-ACBA-414C-B24F-D6B2FA4884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5" name="Text Box 810">
          <a:extLst>
            <a:ext uri="{FF2B5EF4-FFF2-40B4-BE49-F238E27FC236}">
              <a16:creationId xmlns:a16="http://schemas.microsoft.com/office/drawing/2014/main" id="{27A2D73B-0804-4701-9FA3-63CA56DE3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6" name="Text Box 811">
          <a:extLst>
            <a:ext uri="{FF2B5EF4-FFF2-40B4-BE49-F238E27FC236}">
              <a16:creationId xmlns:a16="http://schemas.microsoft.com/office/drawing/2014/main" id="{B03EDB4E-A264-4F06-B2B6-8F430BC95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7" name="Text Box 812">
          <a:extLst>
            <a:ext uri="{FF2B5EF4-FFF2-40B4-BE49-F238E27FC236}">
              <a16:creationId xmlns:a16="http://schemas.microsoft.com/office/drawing/2014/main" id="{EA09C5CA-E963-4A3B-A026-0E4F166C1F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8" name="Text Box 813">
          <a:extLst>
            <a:ext uri="{FF2B5EF4-FFF2-40B4-BE49-F238E27FC236}">
              <a16:creationId xmlns:a16="http://schemas.microsoft.com/office/drawing/2014/main" id="{5FA8EB66-DBA3-40C6-A44D-4D3F2C347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29" name="Text Box 814">
          <a:extLst>
            <a:ext uri="{FF2B5EF4-FFF2-40B4-BE49-F238E27FC236}">
              <a16:creationId xmlns:a16="http://schemas.microsoft.com/office/drawing/2014/main" id="{6D7CAC4B-FDCE-46DD-AFD6-7D7BF118D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0" name="Text Box 815">
          <a:extLst>
            <a:ext uri="{FF2B5EF4-FFF2-40B4-BE49-F238E27FC236}">
              <a16:creationId xmlns:a16="http://schemas.microsoft.com/office/drawing/2014/main" id="{FA974DF9-3035-4DF8-9198-F5FBBBE92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1" name="Text Box 816">
          <a:extLst>
            <a:ext uri="{FF2B5EF4-FFF2-40B4-BE49-F238E27FC236}">
              <a16:creationId xmlns:a16="http://schemas.microsoft.com/office/drawing/2014/main" id="{56A105BD-58B5-4E45-8855-AF651B673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2" name="Text Box 817">
          <a:extLst>
            <a:ext uri="{FF2B5EF4-FFF2-40B4-BE49-F238E27FC236}">
              <a16:creationId xmlns:a16="http://schemas.microsoft.com/office/drawing/2014/main" id="{00D7CBF8-33F0-4556-BCBF-FCE5DCA1B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3" name="Text Box 818">
          <a:extLst>
            <a:ext uri="{FF2B5EF4-FFF2-40B4-BE49-F238E27FC236}">
              <a16:creationId xmlns:a16="http://schemas.microsoft.com/office/drawing/2014/main" id="{8567BC79-BDB7-41FD-95CA-D8569A086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4" name="Text Box 819">
          <a:extLst>
            <a:ext uri="{FF2B5EF4-FFF2-40B4-BE49-F238E27FC236}">
              <a16:creationId xmlns:a16="http://schemas.microsoft.com/office/drawing/2014/main" id="{1CC8DE6E-2F78-4FDD-94A8-73124D3D0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5" name="Text Box 820">
          <a:extLst>
            <a:ext uri="{FF2B5EF4-FFF2-40B4-BE49-F238E27FC236}">
              <a16:creationId xmlns:a16="http://schemas.microsoft.com/office/drawing/2014/main" id="{93869931-5FCD-4448-A4C0-740B2695B4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6" name="Text Box 821">
          <a:extLst>
            <a:ext uri="{FF2B5EF4-FFF2-40B4-BE49-F238E27FC236}">
              <a16:creationId xmlns:a16="http://schemas.microsoft.com/office/drawing/2014/main" id="{AAD6E6A5-D000-4BCE-AA80-502F733134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7" name="Text Box 822">
          <a:extLst>
            <a:ext uri="{FF2B5EF4-FFF2-40B4-BE49-F238E27FC236}">
              <a16:creationId xmlns:a16="http://schemas.microsoft.com/office/drawing/2014/main" id="{EC86125B-8ED6-40C4-86CA-59970A0D87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8" name="Text Box 823">
          <a:extLst>
            <a:ext uri="{FF2B5EF4-FFF2-40B4-BE49-F238E27FC236}">
              <a16:creationId xmlns:a16="http://schemas.microsoft.com/office/drawing/2014/main" id="{2B534196-CC14-4F52-8FC0-51CFA7C6FB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39" name="Text Box 824">
          <a:extLst>
            <a:ext uri="{FF2B5EF4-FFF2-40B4-BE49-F238E27FC236}">
              <a16:creationId xmlns:a16="http://schemas.microsoft.com/office/drawing/2014/main" id="{0213183A-9B51-4A89-96C4-EB0D248D97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0" name="Text Box 825">
          <a:extLst>
            <a:ext uri="{FF2B5EF4-FFF2-40B4-BE49-F238E27FC236}">
              <a16:creationId xmlns:a16="http://schemas.microsoft.com/office/drawing/2014/main" id="{173161A2-5239-470F-B3F6-CC554D617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1" name="Text Box 826">
          <a:extLst>
            <a:ext uri="{FF2B5EF4-FFF2-40B4-BE49-F238E27FC236}">
              <a16:creationId xmlns:a16="http://schemas.microsoft.com/office/drawing/2014/main" id="{DFF2F5F8-F518-4E68-9401-E9F8F8A004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2" name="Text Box 827">
          <a:extLst>
            <a:ext uri="{FF2B5EF4-FFF2-40B4-BE49-F238E27FC236}">
              <a16:creationId xmlns:a16="http://schemas.microsoft.com/office/drawing/2014/main" id="{8B1D7D7A-0D53-4337-9892-A417C6883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3" name="Text Box 828">
          <a:extLst>
            <a:ext uri="{FF2B5EF4-FFF2-40B4-BE49-F238E27FC236}">
              <a16:creationId xmlns:a16="http://schemas.microsoft.com/office/drawing/2014/main" id="{E611E58E-E9BC-4D45-8715-86F2F4BE5A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4" name="Text Box 829">
          <a:extLst>
            <a:ext uri="{FF2B5EF4-FFF2-40B4-BE49-F238E27FC236}">
              <a16:creationId xmlns:a16="http://schemas.microsoft.com/office/drawing/2014/main" id="{169C1901-DF6F-4D0C-893F-1AA0DC502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5" name="Text Box 830">
          <a:extLst>
            <a:ext uri="{FF2B5EF4-FFF2-40B4-BE49-F238E27FC236}">
              <a16:creationId xmlns:a16="http://schemas.microsoft.com/office/drawing/2014/main" id="{E72CB093-56A7-44E7-9AEE-EA6F98639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6" name="Text Box 831">
          <a:extLst>
            <a:ext uri="{FF2B5EF4-FFF2-40B4-BE49-F238E27FC236}">
              <a16:creationId xmlns:a16="http://schemas.microsoft.com/office/drawing/2014/main" id="{FD251712-7377-455B-9165-85575FA24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7" name="Text Box 832">
          <a:extLst>
            <a:ext uri="{FF2B5EF4-FFF2-40B4-BE49-F238E27FC236}">
              <a16:creationId xmlns:a16="http://schemas.microsoft.com/office/drawing/2014/main" id="{471DFBCE-0DF1-4CBE-A445-42B5110DF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8" name="Text Box 833">
          <a:extLst>
            <a:ext uri="{FF2B5EF4-FFF2-40B4-BE49-F238E27FC236}">
              <a16:creationId xmlns:a16="http://schemas.microsoft.com/office/drawing/2014/main" id="{59F9CB8F-6688-40CC-A03B-44B0F00F2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49" name="Text Box 834">
          <a:extLst>
            <a:ext uri="{FF2B5EF4-FFF2-40B4-BE49-F238E27FC236}">
              <a16:creationId xmlns:a16="http://schemas.microsoft.com/office/drawing/2014/main" id="{20328968-00EA-434F-AC12-D2E00D854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0" name="Text Box 835">
          <a:extLst>
            <a:ext uri="{FF2B5EF4-FFF2-40B4-BE49-F238E27FC236}">
              <a16:creationId xmlns:a16="http://schemas.microsoft.com/office/drawing/2014/main" id="{29C8AE14-7090-4227-8975-B9BC706F9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1" name="Text Box 836">
          <a:extLst>
            <a:ext uri="{FF2B5EF4-FFF2-40B4-BE49-F238E27FC236}">
              <a16:creationId xmlns:a16="http://schemas.microsoft.com/office/drawing/2014/main" id="{6D7827FE-094D-4371-9157-D6FC1C74B8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2" name="Text Box 837">
          <a:extLst>
            <a:ext uri="{FF2B5EF4-FFF2-40B4-BE49-F238E27FC236}">
              <a16:creationId xmlns:a16="http://schemas.microsoft.com/office/drawing/2014/main" id="{78F333C2-8A00-40A6-9629-4A4CD974C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3" name="Text Box 838">
          <a:extLst>
            <a:ext uri="{FF2B5EF4-FFF2-40B4-BE49-F238E27FC236}">
              <a16:creationId xmlns:a16="http://schemas.microsoft.com/office/drawing/2014/main" id="{5E75D49D-BAD6-402A-9927-190BF6A5FD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4" name="Text Box 839">
          <a:extLst>
            <a:ext uri="{FF2B5EF4-FFF2-40B4-BE49-F238E27FC236}">
              <a16:creationId xmlns:a16="http://schemas.microsoft.com/office/drawing/2014/main" id="{2B85656B-0DC9-4E03-BD35-2F86F71ED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5" name="Text Box 840">
          <a:extLst>
            <a:ext uri="{FF2B5EF4-FFF2-40B4-BE49-F238E27FC236}">
              <a16:creationId xmlns:a16="http://schemas.microsoft.com/office/drawing/2014/main" id="{D722934A-A681-4CBA-A245-ED1BF89C0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6" name="Text Box 841">
          <a:extLst>
            <a:ext uri="{FF2B5EF4-FFF2-40B4-BE49-F238E27FC236}">
              <a16:creationId xmlns:a16="http://schemas.microsoft.com/office/drawing/2014/main" id="{5777541B-671A-4C42-969F-6ACB846B6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7" name="Text Box 842">
          <a:extLst>
            <a:ext uri="{FF2B5EF4-FFF2-40B4-BE49-F238E27FC236}">
              <a16:creationId xmlns:a16="http://schemas.microsoft.com/office/drawing/2014/main" id="{6905FB5A-FE2C-415D-8CB5-1A870C5DCD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8" name="Text Box 843">
          <a:extLst>
            <a:ext uri="{FF2B5EF4-FFF2-40B4-BE49-F238E27FC236}">
              <a16:creationId xmlns:a16="http://schemas.microsoft.com/office/drawing/2014/main" id="{D38A7D53-4823-4B7D-B5C9-23D6EBE47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59" name="Text Box 844">
          <a:extLst>
            <a:ext uri="{FF2B5EF4-FFF2-40B4-BE49-F238E27FC236}">
              <a16:creationId xmlns:a16="http://schemas.microsoft.com/office/drawing/2014/main" id="{C42267D5-0C85-4BBF-AC5E-2E08BDD1EB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0" name="Text Box 845">
          <a:extLst>
            <a:ext uri="{FF2B5EF4-FFF2-40B4-BE49-F238E27FC236}">
              <a16:creationId xmlns:a16="http://schemas.microsoft.com/office/drawing/2014/main" id="{F4B65DDF-5205-4FDC-A8DF-6C67D5CA4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1" name="Text Box 846">
          <a:extLst>
            <a:ext uri="{FF2B5EF4-FFF2-40B4-BE49-F238E27FC236}">
              <a16:creationId xmlns:a16="http://schemas.microsoft.com/office/drawing/2014/main" id="{9EF306F0-5759-4F37-9F0F-D6022B205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2" name="Text Box 847">
          <a:extLst>
            <a:ext uri="{FF2B5EF4-FFF2-40B4-BE49-F238E27FC236}">
              <a16:creationId xmlns:a16="http://schemas.microsoft.com/office/drawing/2014/main" id="{E5A38450-F749-4EC6-8A4A-77500B279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3" name="Text Box 848">
          <a:extLst>
            <a:ext uri="{FF2B5EF4-FFF2-40B4-BE49-F238E27FC236}">
              <a16:creationId xmlns:a16="http://schemas.microsoft.com/office/drawing/2014/main" id="{035344AE-6FBF-437E-9949-443F64656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4" name="Text Box 849">
          <a:extLst>
            <a:ext uri="{FF2B5EF4-FFF2-40B4-BE49-F238E27FC236}">
              <a16:creationId xmlns:a16="http://schemas.microsoft.com/office/drawing/2014/main" id="{62929419-6700-4EA3-A913-199CEBF1E8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5" name="Text Box 850">
          <a:extLst>
            <a:ext uri="{FF2B5EF4-FFF2-40B4-BE49-F238E27FC236}">
              <a16:creationId xmlns:a16="http://schemas.microsoft.com/office/drawing/2014/main" id="{E9B94567-F64B-46F3-81AA-A5D2621A2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6" name="Text Box 851">
          <a:extLst>
            <a:ext uri="{FF2B5EF4-FFF2-40B4-BE49-F238E27FC236}">
              <a16:creationId xmlns:a16="http://schemas.microsoft.com/office/drawing/2014/main" id="{9230AD9F-0E74-4342-8CB9-15363CC3B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7" name="Text Box 852">
          <a:extLst>
            <a:ext uri="{FF2B5EF4-FFF2-40B4-BE49-F238E27FC236}">
              <a16:creationId xmlns:a16="http://schemas.microsoft.com/office/drawing/2014/main" id="{E0ECF778-8633-487F-8CEE-8CA0FC5A9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8" name="Text Box 853">
          <a:extLst>
            <a:ext uri="{FF2B5EF4-FFF2-40B4-BE49-F238E27FC236}">
              <a16:creationId xmlns:a16="http://schemas.microsoft.com/office/drawing/2014/main" id="{D25D26A4-940B-4D51-82A5-B1ADD8130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69" name="Text Box 854">
          <a:extLst>
            <a:ext uri="{FF2B5EF4-FFF2-40B4-BE49-F238E27FC236}">
              <a16:creationId xmlns:a16="http://schemas.microsoft.com/office/drawing/2014/main" id="{AE550E2E-7359-45C1-911A-F34E0B2E9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0" name="Text Box 855">
          <a:extLst>
            <a:ext uri="{FF2B5EF4-FFF2-40B4-BE49-F238E27FC236}">
              <a16:creationId xmlns:a16="http://schemas.microsoft.com/office/drawing/2014/main" id="{F9377EB1-73D1-43A4-B2D1-A73011766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1" name="Text Box 856">
          <a:extLst>
            <a:ext uri="{FF2B5EF4-FFF2-40B4-BE49-F238E27FC236}">
              <a16:creationId xmlns:a16="http://schemas.microsoft.com/office/drawing/2014/main" id="{FCD749B2-E5CC-45A9-A27B-949C6886E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2" name="Text Box 857">
          <a:extLst>
            <a:ext uri="{FF2B5EF4-FFF2-40B4-BE49-F238E27FC236}">
              <a16:creationId xmlns:a16="http://schemas.microsoft.com/office/drawing/2014/main" id="{F28C6211-3436-46F8-BAB8-99BC5B825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3" name="Text Box 858">
          <a:extLst>
            <a:ext uri="{FF2B5EF4-FFF2-40B4-BE49-F238E27FC236}">
              <a16:creationId xmlns:a16="http://schemas.microsoft.com/office/drawing/2014/main" id="{3DDF3AC5-9593-4405-BC42-2E92AF685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4" name="Text Box 859">
          <a:extLst>
            <a:ext uri="{FF2B5EF4-FFF2-40B4-BE49-F238E27FC236}">
              <a16:creationId xmlns:a16="http://schemas.microsoft.com/office/drawing/2014/main" id="{F72DF23E-081F-470A-AD37-22B15B07A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5" name="Text Box 860">
          <a:extLst>
            <a:ext uri="{FF2B5EF4-FFF2-40B4-BE49-F238E27FC236}">
              <a16:creationId xmlns:a16="http://schemas.microsoft.com/office/drawing/2014/main" id="{72FBB856-EE20-47FA-8C96-683ED4A10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6" name="Text Box 861">
          <a:extLst>
            <a:ext uri="{FF2B5EF4-FFF2-40B4-BE49-F238E27FC236}">
              <a16:creationId xmlns:a16="http://schemas.microsoft.com/office/drawing/2014/main" id="{7485A81C-1291-4124-B645-9BFDAC3804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7" name="Text Box 862">
          <a:extLst>
            <a:ext uri="{FF2B5EF4-FFF2-40B4-BE49-F238E27FC236}">
              <a16:creationId xmlns:a16="http://schemas.microsoft.com/office/drawing/2014/main" id="{70E79C9A-C11B-4F00-8713-1CF37419F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8" name="Text Box 863">
          <a:extLst>
            <a:ext uri="{FF2B5EF4-FFF2-40B4-BE49-F238E27FC236}">
              <a16:creationId xmlns:a16="http://schemas.microsoft.com/office/drawing/2014/main" id="{8739AF13-4C31-4BD4-91E9-F6D010427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79" name="Text Box 864">
          <a:extLst>
            <a:ext uri="{FF2B5EF4-FFF2-40B4-BE49-F238E27FC236}">
              <a16:creationId xmlns:a16="http://schemas.microsoft.com/office/drawing/2014/main" id="{582D1E32-6959-455A-9BE7-BBA499337B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0" name="Text Box 865">
          <a:extLst>
            <a:ext uri="{FF2B5EF4-FFF2-40B4-BE49-F238E27FC236}">
              <a16:creationId xmlns:a16="http://schemas.microsoft.com/office/drawing/2014/main" id="{3992E7C3-FEBE-404F-84F9-DECF9E5AD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1" name="Text Box 866">
          <a:extLst>
            <a:ext uri="{FF2B5EF4-FFF2-40B4-BE49-F238E27FC236}">
              <a16:creationId xmlns:a16="http://schemas.microsoft.com/office/drawing/2014/main" id="{2B9B5D92-BC13-4E8B-8164-022392566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2" name="Text Box 867">
          <a:extLst>
            <a:ext uri="{FF2B5EF4-FFF2-40B4-BE49-F238E27FC236}">
              <a16:creationId xmlns:a16="http://schemas.microsoft.com/office/drawing/2014/main" id="{E73E5EBA-49D6-4917-94E7-2D71354A9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3" name="Text Box 868">
          <a:extLst>
            <a:ext uri="{FF2B5EF4-FFF2-40B4-BE49-F238E27FC236}">
              <a16:creationId xmlns:a16="http://schemas.microsoft.com/office/drawing/2014/main" id="{8176A693-8C90-4460-9CA1-1BEFE4254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4" name="Text Box 869">
          <a:extLst>
            <a:ext uri="{FF2B5EF4-FFF2-40B4-BE49-F238E27FC236}">
              <a16:creationId xmlns:a16="http://schemas.microsoft.com/office/drawing/2014/main" id="{3AAD2126-8C01-4769-AEF4-FA236C7458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5" name="Text Box 870">
          <a:extLst>
            <a:ext uri="{FF2B5EF4-FFF2-40B4-BE49-F238E27FC236}">
              <a16:creationId xmlns:a16="http://schemas.microsoft.com/office/drawing/2014/main" id="{06266966-F3E2-4159-B135-C3A182C3C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6" name="Text Box 871">
          <a:extLst>
            <a:ext uri="{FF2B5EF4-FFF2-40B4-BE49-F238E27FC236}">
              <a16:creationId xmlns:a16="http://schemas.microsoft.com/office/drawing/2014/main" id="{E43D0125-D63E-48EF-9DE8-9D504C3345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7" name="Text Box 872">
          <a:extLst>
            <a:ext uri="{FF2B5EF4-FFF2-40B4-BE49-F238E27FC236}">
              <a16:creationId xmlns:a16="http://schemas.microsoft.com/office/drawing/2014/main" id="{F9CF9001-EA97-4FB4-81BF-EEE28FF07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8" name="Text Box 873">
          <a:extLst>
            <a:ext uri="{FF2B5EF4-FFF2-40B4-BE49-F238E27FC236}">
              <a16:creationId xmlns:a16="http://schemas.microsoft.com/office/drawing/2014/main" id="{FD7DF7E0-A631-437F-ACB5-A98504B48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89" name="Text Box 874">
          <a:extLst>
            <a:ext uri="{FF2B5EF4-FFF2-40B4-BE49-F238E27FC236}">
              <a16:creationId xmlns:a16="http://schemas.microsoft.com/office/drawing/2014/main" id="{604854AC-6F70-4AD7-AB97-9FDD38D25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0" name="Text Box 875">
          <a:extLst>
            <a:ext uri="{FF2B5EF4-FFF2-40B4-BE49-F238E27FC236}">
              <a16:creationId xmlns:a16="http://schemas.microsoft.com/office/drawing/2014/main" id="{CAC8994D-0B9B-4FA0-AB71-631107BAB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1" name="Text Box 876">
          <a:extLst>
            <a:ext uri="{FF2B5EF4-FFF2-40B4-BE49-F238E27FC236}">
              <a16:creationId xmlns:a16="http://schemas.microsoft.com/office/drawing/2014/main" id="{A8792856-D36C-45AF-B147-55EB6450C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2" name="Text Box 877">
          <a:extLst>
            <a:ext uri="{FF2B5EF4-FFF2-40B4-BE49-F238E27FC236}">
              <a16:creationId xmlns:a16="http://schemas.microsoft.com/office/drawing/2014/main" id="{95EC0AF6-6F55-46E0-9E04-779D31271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3" name="Text Box 878">
          <a:extLst>
            <a:ext uri="{FF2B5EF4-FFF2-40B4-BE49-F238E27FC236}">
              <a16:creationId xmlns:a16="http://schemas.microsoft.com/office/drawing/2014/main" id="{8D285AD4-85B0-4322-ADB6-1B52D8E75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4" name="Text Box 879">
          <a:extLst>
            <a:ext uri="{FF2B5EF4-FFF2-40B4-BE49-F238E27FC236}">
              <a16:creationId xmlns:a16="http://schemas.microsoft.com/office/drawing/2014/main" id="{EC7DFDA0-1089-4A66-A2E1-F85711957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5" name="Text Box 880">
          <a:extLst>
            <a:ext uri="{FF2B5EF4-FFF2-40B4-BE49-F238E27FC236}">
              <a16:creationId xmlns:a16="http://schemas.microsoft.com/office/drawing/2014/main" id="{623C2C69-C34F-4A6C-818C-7EC879B68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6" name="Text Box 881">
          <a:extLst>
            <a:ext uri="{FF2B5EF4-FFF2-40B4-BE49-F238E27FC236}">
              <a16:creationId xmlns:a16="http://schemas.microsoft.com/office/drawing/2014/main" id="{52F8C980-3DC4-40DC-AAF0-BFBE36C07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7" name="Text Box 882">
          <a:extLst>
            <a:ext uri="{FF2B5EF4-FFF2-40B4-BE49-F238E27FC236}">
              <a16:creationId xmlns:a16="http://schemas.microsoft.com/office/drawing/2014/main" id="{961E55F4-EFF5-4E0A-BB42-48ED6DE93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8" name="Text Box 883">
          <a:extLst>
            <a:ext uri="{FF2B5EF4-FFF2-40B4-BE49-F238E27FC236}">
              <a16:creationId xmlns:a16="http://schemas.microsoft.com/office/drawing/2014/main" id="{D06C4FC0-A329-4A9F-BE93-1E7061333C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3999" name="Text Box 884">
          <a:extLst>
            <a:ext uri="{FF2B5EF4-FFF2-40B4-BE49-F238E27FC236}">
              <a16:creationId xmlns:a16="http://schemas.microsoft.com/office/drawing/2014/main" id="{6ED25C03-543E-41F9-9A6C-417F4F1B42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0" name="Text Box 885">
          <a:extLst>
            <a:ext uri="{FF2B5EF4-FFF2-40B4-BE49-F238E27FC236}">
              <a16:creationId xmlns:a16="http://schemas.microsoft.com/office/drawing/2014/main" id="{551DA5B1-8D2D-4C87-A3ED-74B6BA5F9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1" name="Text Box 886">
          <a:extLst>
            <a:ext uri="{FF2B5EF4-FFF2-40B4-BE49-F238E27FC236}">
              <a16:creationId xmlns:a16="http://schemas.microsoft.com/office/drawing/2014/main" id="{32EB2DF3-A8C2-49BE-AE75-9A1D447A19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2" name="Text Box 887">
          <a:extLst>
            <a:ext uri="{FF2B5EF4-FFF2-40B4-BE49-F238E27FC236}">
              <a16:creationId xmlns:a16="http://schemas.microsoft.com/office/drawing/2014/main" id="{329EB94B-D5F3-49CA-B720-D672AB382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3" name="Text Box 888">
          <a:extLst>
            <a:ext uri="{FF2B5EF4-FFF2-40B4-BE49-F238E27FC236}">
              <a16:creationId xmlns:a16="http://schemas.microsoft.com/office/drawing/2014/main" id="{DF08D7FC-7016-4FCB-AFA2-052FCDED3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4" name="Text Box 889">
          <a:extLst>
            <a:ext uri="{FF2B5EF4-FFF2-40B4-BE49-F238E27FC236}">
              <a16:creationId xmlns:a16="http://schemas.microsoft.com/office/drawing/2014/main" id="{CBFEF10A-55C8-4971-8FDA-084292EF8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5" name="Text Box 890">
          <a:extLst>
            <a:ext uri="{FF2B5EF4-FFF2-40B4-BE49-F238E27FC236}">
              <a16:creationId xmlns:a16="http://schemas.microsoft.com/office/drawing/2014/main" id="{49271AD8-CEB2-40D9-BB4B-107220EE58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6" name="Text Box 891">
          <a:extLst>
            <a:ext uri="{FF2B5EF4-FFF2-40B4-BE49-F238E27FC236}">
              <a16:creationId xmlns:a16="http://schemas.microsoft.com/office/drawing/2014/main" id="{82B4C99F-2D06-4128-8523-6B6A8503EA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7" name="Text Box 892">
          <a:extLst>
            <a:ext uri="{FF2B5EF4-FFF2-40B4-BE49-F238E27FC236}">
              <a16:creationId xmlns:a16="http://schemas.microsoft.com/office/drawing/2014/main" id="{C0684CD9-3E6B-4A87-9DE9-D5645419D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8" name="Text Box 893">
          <a:extLst>
            <a:ext uri="{FF2B5EF4-FFF2-40B4-BE49-F238E27FC236}">
              <a16:creationId xmlns:a16="http://schemas.microsoft.com/office/drawing/2014/main" id="{B1E2CB87-3888-4DB2-9290-40E89D041E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09" name="Text Box 894">
          <a:extLst>
            <a:ext uri="{FF2B5EF4-FFF2-40B4-BE49-F238E27FC236}">
              <a16:creationId xmlns:a16="http://schemas.microsoft.com/office/drawing/2014/main" id="{C44714B6-5810-454F-B915-A36823467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0" name="Text Box 895">
          <a:extLst>
            <a:ext uri="{FF2B5EF4-FFF2-40B4-BE49-F238E27FC236}">
              <a16:creationId xmlns:a16="http://schemas.microsoft.com/office/drawing/2014/main" id="{65E72A23-6A1A-4D98-98CF-CF7D48318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1" name="Text Box 896">
          <a:extLst>
            <a:ext uri="{FF2B5EF4-FFF2-40B4-BE49-F238E27FC236}">
              <a16:creationId xmlns:a16="http://schemas.microsoft.com/office/drawing/2014/main" id="{B8EB3C9B-0FDB-4F65-93C8-364DA27C9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2" name="Text Box 897">
          <a:extLst>
            <a:ext uri="{FF2B5EF4-FFF2-40B4-BE49-F238E27FC236}">
              <a16:creationId xmlns:a16="http://schemas.microsoft.com/office/drawing/2014/main" id="{8525E5C7-A924-4D21-A860-5961EB2AEB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3" name="Text Box 898">
          <a:extLst>
            <a:ext uri="{FF2B5EF4-FFF2-40B4-BE49-F238E27FC236}">
              <a16:creationId xmlns:a16="http://schemas.microsoft.com/office/drawing/2014/main" id="{D0E7BE1B-D6E8-4F9F-B78F-398A6F61E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4" name="Text Box 899">
          <a:extLst>
            <a:ext uri="{FF2B5EF4-FFF2-40B4-BE49-F238E27FC236}">
              <a16:creationId xmlns:a16="http://schemas.microsoft.com/office/drawing/2014/main" id="{C21B3F08-1DE6-494D-BB33-7F56CBE86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5" name="Text Box 900">
          <a:extLst>
            <a:ext uri="{FF2B5EF4-FFF2-40B4-BE49-F238E27FC236}">
              <a16:creationId xmlns:a16="http://schemas.microsoft.com/office/drawing/2014/main" id="{3AB45CC2-2CD3-44CB-8932-1121E614F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6" name="Text Box 901">
          <a:extLst>
            <a:ext uri="{FF2B5EF4-FFF2-40B4-BE49-F238E27FC236}">
              <a16:creationId xmlns:a16="http://schemas.microsoft.com/office/drawing/2014/main" id="{33D62378-43F4-4294-A3A5-D1380F32C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7" name="Text Box 902">
          <a:extLst>
            <a:ext uri="{FF2B5EF4-FFF2-40B4-BE49-F238E27FC236}">
              <a16:creationId xmlns:a16="http://schemas.microsoft.com/office/drawing/2014/main" id="{A99DBE7E-41D5-45AB-959F-9E689DD5E4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8" name="Text Box 903">
          <a:extLst>
            <a:ext uri="{FF2B5EF4-FFF2-40B4-BE49-F238E27FC236}">
              <a16:creationId xmlns:a16="http://schemas.microsoft.com/office/drawing/2014/main" id="{5B354B05-2038-40D5-86FE-9F7FDFC975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19" name="Text Box 904">
          <a:extLst>
            <a:ext uri="{FF2B5EF4-FFF2-40B4-BE49-F238E27FC236}">
              <a16:creationId xmlns:a16="http://schemas.microsoft.com/office/drawing/2014/main" id="{9168828D-D3C9-4BD0-A51F-F0521BBAE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0" name="Text Box 905">
          <a:extLst>
            <a:ext uri="{FF2B5EF4-FFF2-40B4-BE49-F238E27FC236}">
              <a16:creationId xmlns:a16="http://schemas.microsoft.com/office/drawing/2014/main" id="{05B04BA2-1F10-445F-A940-AEC330B16E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1" name="Text Box 906">
          <a:extLst>
            <a:ext uri="{FF2B5EF4-FFF2-40B4-BE49-F238E27FC236}">
              <a16:creationId xmlns:a16="http://schemas.microsoft.com/office/drawing/2014/main" id="{CB43F852-09F7-45A8-AFEA-6114B3F03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2" name="Text Box 907">
          <a:extLst>
            <a:ext uri="{FF2B5EF4-FFF2-40B4-BE49-F238E27FC236}">
              <a16:creationId xmlns:a16="http://schemas.microsoft.com/office/drawing/2014/main" id="{C8A41233-30C2-4D24-8696-DEBA27EFD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3" name="Text Box 908">
          <a:extLst>
            <a:ext uri="{FF2B5EF4-FFF2-40B4-BE49-F238E27FC236}">
              <a16:creationId xmlns:a16="http://schemas.microsoft.com/office/drawing/2014/main" id="{1E271AC8-3189-4502-9D18-CB3C3BCDA8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4" name="Text Box 909">
          <a:extLst>
            <a:ext uri="{FF2B5EF4-FFF2-40B4-BE49-F238E27FC236}">
              <a16:creationId xmlns:a16="http://schemas.microsoft.com/office/drawing/2014/main" id="{89E4B95C-2B2E-46F0-8265-60338BF359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5" name="Text Box 910">
          <a:extLst>
            <a:ext uri="{FF2B5EF4-FFF2-40B4-BE49-F238E27FC236}">
              <a16:creationId xmlns:a16="http://schemas.microsoft.com/office/drawing/2014/main" id="{B511418D-11FA-4933-9C8F-F4912251A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6" name="Text Box 911">
          <a:extLst>
            <a:ext uri="{FF2B5EF4-FFF2-40B4-BE49-F238E27FC236}">
              <a16:creationId xmlns:a16="http://schemas.microsoft.com/office/drawing/2014/main" id="{43F5B09B-90BF-4033-B951-4741D2B34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7" name="Text Box 912">
          <a:extLst>
            <a:ext uri="{FF2B5EF4-FFF2-40B4-BE49-F238E27FC236}">
              <a16:creationId xmlns:a16="http://schemas.microsoft.com/office/drawing/2014/main" id="{6C6EDAC0-A1B5-4E56-B5EE-886AF8693E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8" name="Text Box 913">
          <a:extLst>
            <a:ext uri="{FF2B5EF4-FFF2-40B4-BE49-F238E27FC236}">
              <a16:creationId xmlns:a16="http://schemas.microsoft.com/office/drawing/2014/main" id="{5A0DBD8A-DD14-44B7-8F97-D928CD972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29" name="Text Box 914">
          <a:extLst>
            <a:ext uri="{FF2B5EF4-FFF2-40B4-BE49-F238E27FC236}">
              <a16:creationId xmlns:a16="http://schemas.microsoft.com/office/drawing/2014/main" id="{49CC268D-1D5A-4EEC-A21F-0AE129E5A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0" name="Text Box 915">
          <a:extLst>
            <a:ext uri="{FF2B5EF4-FFF2-40B4-BE49-F238E27FC236}">
              <a16:creationId xmlns:a16="http://schemas.microsoft.com/office/drawing/2014/main" id="{83771FAC-3BB0-4DA6-B27E-1AA392E6C3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1" name="Text Box 916">
          <a:extLst>
            <a:ext uri="{FF2B5EF4-FFF2-40B4-BE49-F238E27FC236}">
              <a16:creationId xmlns:a16="http://schemas.microsoft.com/office/drawing/2014/main" id="{28861E89-41D5-477B-AE2A-E46FB3AFF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2" name="Text Box 917">
          <a:extLst>
            <a:ext uri="{FF2B5EF4-FFF2-40B4-BE49-F238E27FC236}">
              <a16:creationId xmlns:a16="http://schemas.microsoft.com/office/drawing/2014/main" id="{1729454D-1C13-420B-8D9F-BB57932A0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3" name="Text Box 918">
          <a:extLst>
            <a:ext uri="{FF2B5EF4-FFF2-40B4-BE49-F238E27FC236}">
              <a16:creationId xmlns:a16="http://schemas.microsoft.com/office/drawing/2014/main" id="{C3FB5AC5-523D-4B48-B0FA-D8429EF12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4" name="Text Box 919">
          <a:extLst>
            <a:ext uri="{FF2B5EF4-FFF2-40B4-BE49-F238E27FC236}">
              <a16:creationId xmlns:a16="http://schemas.microsoft.com/office/drawing/2014/main" id="{0F8CB43E-1F86-4076-87FA-C9378D1D2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5" name="Text Box 920">
          <a:extLst>
            <a:ext uri="{FF2B5EF4-FFF2-40B4-BE49-F238E27FC236}">
              <a16:creationId xmlns:a16="http://schemas.microsoft.com/office/drawing/2014/main" id="{C46F1D94-373D-4B3F-8E89-21E0781E4E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6" name="Text Box 921">
          <a:extLst>
            <a:ext uri="{FF2B5EF4-FFF2-40B4-BE49-F238E27FC236}">
              <a16:creationId xmlns:a16="http://schemas.microsoft.com/office/drawing/2014/main" id="{7AF743C7-BB8E-4F1F-A8C7-3A65C6435A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7" name="Text Box 922">
          <a:extLst>
            <a:ext uri="{FF2B5EF4-FFF2-40B4-BE49-F238E27FC236}">
              <a16:creationId xmlns:a16="http://schemas.microsoft.com/office/drawing/2014/main" id="{022A62F0-CA28-4858-8FC3-E0EAB7475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8" name="Text Box 923">
          <a:extLst>
            <a:ext uri="{FF2B5EF4-FFF2-40B4-BE49-F238E27FC236}">
              <a16:creationId xmlns:a16="http://schemas.microsoft.com/office/drawing/2014/main" id="{FE84319C-C915-40D2-A6AE-8AC2A96A8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39" name="Text Box 924">
          <a:extLst>
            <a:ext uri="{FF2B5EF4-FFF2-40B4-BE49-F238E27FC236}">
              <a16:creationId xmlns:a16="http://schemas.microsoft.com/office/drawing/2014/main" id="{2B4A4584-FFB6-4135-92AA-941924E2C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0" name="Text Box 925">
          <a:extLst>
            <a:ext uri="{FF2B5EF4-FFF2-40B4-BE49-F238E27FC236}">
              <a16:creationId xmlns:a16="http://schemas.microsoft.com/office/drawing/2014/main" id="{39212D7D-ED86-4FE9-9727-F94335835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1" name="Text Box 926">
          <a:extLst>
            <a:ext uri="{FF2B5EF4-FFF2-40B4-BE49-F238E27FC236}">
              <a16:creationId xmlns:a16="http://schemas.microsoft.com/office/drawing/2014/main" id="{6694DC94-92B5-476C-BA11-F136AABF1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2" name="Text Box 927">
          <a:extLst>
            <a:ext uri="{FF2B5EF4-FFF2-40B4-BE49-F238E27FC236}">
              <a16:creationId xmlns:a16="http://schemas.microsoft.com/office/drawing/2014/main" id="{1A7DE05F-C989-44CB-ADE3-95A8504E7B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3" name="Text Box 928">
          <a:extLst>
            <a:ext uri="{FF2B5EF4-FFF2-40B4-BE49-F238E27FC236}">
              <a16:creationId xmlns:a16="http://schemas.microsoft.com/office/drawing/2014/main" id="{DFE3286F-B2D3-49F2-91BF-1F28B5791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4" name="Text Box 929">
          <a:extLst>
            <a:ext uri="{FF2B5EF4-FFF2-40B4-BE49-F238E27FC236}">
              <a16:creationId xmlns:a16="http://schemas.microsoft.com/office/drawing/2014/main" id="{08180C8F-2FE2-4DEA-BAC9-F6CBFBA317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5" name="Text Box 930">
          <a:extLst>
            <a:ext uri="{FF2B5EF4-FFF2-40B4-BE49-F238E27FC236}">
              <a16:creationId xmlns:a16="http://schemas.microsoft.com/office/drawing/2014/main" id="{CB2B0334-108D-457A-96B2-712AC7AB9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6" name="Text Box 931">
          <a:extLst>
            <a:ext uri="{FF2B5EF4-FFF2-40B4-BE49-F238E27FC236}">
              <a16:creationId xmlns:a16="http://schemas.microsoft.com/office/drawing/2014/main" id="{DDA0FFF2-A1E3-4D88-8654-993AF5166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7" name="Text Box 932">
          <a:extLst>
            <a:ext uri="{FF2B5EF4-FFF2-40B4-BE49-F238E27FC236}">
              <a16:creationId xmlns:a16="http://schemas.microsoft.com/office/drawing/2014/main" id="{E60F22F9-06F2-4E65-B4E2-A1735D69CD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8" name="Text Box 933">
          <a:extLst>
            <a:ext uri="{FF2B5EF4-FFF2-40B4-BE49-F238E27FC236}">
              <a16:creationId xmlns:a16="http://schemas.microsoft.com/office/drawing/2014/main" id="{9CFB8918-23E3-4465-A14E-26DEB684D2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49" name="Text Box 934">
          <a:extLst>
            <a:ext uri="{FF2B5EF4-FFF2-40B4-BE49-F238E27FC236}">
              <a16:creationId xmlns:a16="http://schemas.microsoft.com/office/drawing/2014/main" id="{7B06EC4B-659E-475E-9931-2568A1C665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0" name="Text Box 935">
          <a:extLst>
            <a:ext uri="{FF2B5EF4-FFF2-40B4-BE49-F238E27FC236}">
              <a16:creationId xmlns:a16="http://schemas.microsoft.com/office/drawing/2014/main" id="{4A6694CB-4AC4-478E-8FD8-FEA8008B9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1" name="Text Box 936">
          <a:extLst>
            <a:ext uri="{FF2B5EF4-FFF2-40B4-BE49-F238E27FC236}">
              <a16:creationId xmlns:a16="http://schemas.microsoft.com/office/drawing/2014/main" id="{A1566A7E-4314-42EE-ADD1-A57174FF2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2" name="Text Box 937">
          <a:extLst>
            <a:ext uri="{FF2B5EF4-FFF2-40B4-BE49-F238E27FC236}">
              <a16:creationId xmlns:a16="http://schemas.microsoft.com/office/drawing/2014/main" id="{1FB073A7-CDF9-45A9-B605-13EF275E1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3" name="Text Box 938">
          <a:extLst>
            <a:ext uri="{FF2B5EF4-FFF2-40B4-BE49-F238E27FC236}">
              <a16:creationId xmlns:a16="http://schemas.microsoft.com/office/drawing/2014/main" id="{F30FDB00-E98F-45B3-9B97-8348FCDFAB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4" name="Text Box 939">
          <a:extLst>
            <a:ext uri="{FF2B5EF4-FFF2-40B4-BE49-F238E27FC236}">
              <a16:creationId xmlns:a16="http://schemas.microsoft.com/office/drawing/2014/main" id="{0CC8A62E-23F3-4889-BDD2-13A722B7E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5" name="Text Box 940">
          <a:extLst>
            <a:ext uri="{FF2B5EF4-FFF2-40B4-BE49-F238E27FC236}">
              <a16:creationId xmlns:a16="http://schemas.microsoft.com/office/drawing/2014/main" id="{2E5EF7AB-5BF5-45B4-82A6-FE95ABA7F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6" name="Text Box 941">
          <a:extLst>
            <a:ext uri="{FF2B5EF4-FFF2-40B4-BE49-F238E27FC236}">
              <a16:creationId xmlns:a16="http://schemas.microsoft.com/office/drawing/2014/main" id="{996BDCB2-4342-4ABB-9611-3965D05FD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7" name="Text Box 942">
          <a:extLst>
            <a:ext uri="{FF2B5EF4-FFF2-40B4-BE49-F238E27FC236}">
              <a16:creationId xmlns:a16="http://schemas.microsoft.com/office/drawing/2014/main" id="{F5DBADFF-2400-44F6-931F-E0961CD50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8" name="Text Box 943">
          <a:extLst>
            <a:ext uri="{FF2B5EF4-FFF2-40B4-BE49-F238E27FC236}">
              <a16:creationId xmlns:a16="http://schemas.microsoft.com/office/drawing/2014/main" id="{7C0A6EAE-5AD3-47C4-B9A5-F6A50DE65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59" name="Text Box 944">
          <a:extLst>
            <a:ext uri="{FF2B5EF4-FFF2-40B4-BE49-F238E27FC236}">
              <a16:creationId xmlns:a16="http://schemas.microsoft.com/office/drawing/2014/main" id="{57264BA2-ED8D-45B6-9051-16D8C02C43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0" name="Text Box 945">
          <a:extLst>
            <a:ext uri="{FF2B5EF4-FFF2-40B4-BE49-F238E27FC236}">
              <a16:creationId xmlns:a16="http://schemas.microsoft.com/office/drawing/2014/main" id="{AECFE3F3-E06A-416D-B275-842D80BD4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1" name="Text Box 946">
          <a:extLst>
            <a:ext uri="{FF2B5EF4-FFF2-40B4-BE49-F238E27FC236}">
              <a16:creationId xmlns:a16="http://schemas.microsoft.com/office/drawing/2014/main" id="{72FF77A6-8C8A-4FCD-806E-843637CE2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2" name="Text Box 947">
          <a:extLst>
            <a:ext uri="{FF2B5EF4-FFF2-40B4-BE49-F238E27FC236}">
              <a16:creationId xmlns:a16="http://schemas.microsoft.com/office/drawing/2014/main" id="{E8FC4247-6D57-434D-A897-7FD21C769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3" name="Text Box 948">
          <a:extLst>
            <a:ext uri="{FF2B5EF4-FFF2-40B4-BE49-F238E27FC236}">
              <a16:creationId xmlns:a16="http://schemas.microsoft.com/office/drawing/2014/main" id="{6AA316C7-C621-4884-ABA0-AE680C538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4" name="Text Box 949">
          <a:extLst>
            <a:ext uri="{FF2B5EF4-FFF2-40B4-BE49-F238E27FC236}">
              <a16:creationId xmlns:a16="http://schemas.microsoft.com/office/drawing/2014/main" id="{0A620B4F-51EA-463B-8C67-1E3F0E339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5" name="Text Box 950">
          <a:extLst>
            <a:ext uri="{FF2B5EF4-FFF2-40B4-BE49-F238E27FC236}">
              <a16:creationId xmlns:a16="http://schemas.microsoft.com/office/drawing/2014/main" id="{238D73E8-CBD4-4B95-9E4E-5493A5973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6" name="Text Box 951">
          <a:extLst>
            <a:ext uri="{FF2B5EF4-FFF2-40B4-BE49-F238E27FC236}">
              <a16:creationId xmlns:a16="http://schemas.microsoft.com/office/drawing/2014/main" id="{635EE59D-D5F0-4446-8666-CC2A2CD81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7" name="Text Box 952">
          <a:extLst>
            <a:ext uri="{FF2B5EF4-FFF2-40B4-BE49-F238E27FC236}">
              <a16:creationId xmlns:a16="http://schemas.microsoft.com/office/drawing/2014/main" id="{5DF66A8D-B076-4E11-B893-5367C6C34A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8" name="Text Box 953">
          <a:extLst>
            <a:ext uri="{FF2B5EF4-FFF2-40B4-BE49-F238E27FC236}">
              <a16:creationId xmlns:a16="http://schemas.microsoft.com/office/drawing/2014/main" id="{4A806A81-B52C-4CC9-894A-73077E418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69" name="Text Box 954">
          <a:extLst>
            <a:ext uri="{FF2B5EF4-FFF2-40B4-BE49-F238E27FC236}">
              <a16:creationId xmlns:a16="http://schemas.microsoft.com/office/drawing/2014/main" id="{284577CF-11D0-4E59-A850-D14C66AF81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0" name="Text Box 955">
          <a:extLst>
            <a:ext uri="{FF2B5EF4-FFF2-40B4-BE49-F238E27FC236}">
              <a16:creationId xmlns:a16="http://schemas.microsoft.com/office/drawing/2014/main" id="{17D609A9-5945-45BD-BFE8-7031E887A9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1" name="Text Box 956">
          <a:extLst>
            <a:ext uri="{FF2B5EF4-FFF2-40B4-BE49-F238E27FC236}">
              <a16:creationId xmlns:a16="http://schemas.microsoft.com/office/drawing/2014/main" id="{D8D8D62A-290C-4FB0-95C3-66A84A391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2" name="Text Box 957">
          <a:extLst>
            <a:ext uri="{FF2B5EF4-FFF2-40B4-BE49-F238E27FC236}">
              <a16:creationId xmlns:a16="http://schemas.microsoft.com/office/drawing/2014/main" id="{520994BD-A563-4719-8C29-26596CCC5E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3" name="Text Box 958">
          <a:extLst>
            <a:ext uri="{FF2B5EF4-FFF2-40B4-BE49-F238E27FC236}">
              <a16:creationId xmlns:a16="http://schemas.microsoft.com/office/drawing/2014/main" id="{588B1E02-8F47-4276-975D-6978932FD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4" name="Text Box 959">
          <a:extLst>
            <a:ext uri="{FF2B5EF4-FFF2-40B4-BE49-F238E27FC236}">
              <a16:creationId xmlns:a16="http://schemas.microsoft.com/office/drawing/2014/main" id="{F3A771B7-E1DA-421B-8760-926E3AFC6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5" name="Text Box 960">
          <a:extLst>
            <a:ext uri="{FF2B5EF4-FFF2-40B4-BE49-F238E27FC236}">
              <a16:creationId xmlns:a16="http://schemas.microsoft.com/office/drawing/2014/main" id="{C00D2AA0-65D5-4BDB-A4DB-DB8D23EEC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6" name="Text Box 961">
          <a:extLst>
            <a:ext uri="{FF2B5EF4-FFF2-40B4-BE49-F238E27FC236}">
              <a16:creationId xmlns:a16="http://schemas.microsoft.com/office/drawing/2014/main" id="{1B4A499C-C9AD-467B-92E4-9E9F42074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7" name="Text Box 962">
          <a:extLst>
            <a:ext uri="{FF2B5EF4-FFF2-40B4-BE49-F238E27FC236}">
              <a16:creationId xmlns:a16="http://schemas.microsoft.com/office/drawing/2014/main" id="{05945A3C-9096-48C7-A020-CA071E536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8" name="Text Box 963">
          <a:extLst>
            <a:ext uri="{FF2B5EF4-FFF2-40B4-BE49-F238E27FC236}">
              <a16:creationId xmlns:a16="http://schemas.microsoft.com/office/drawing/2014/main" id="{BE9CF578-A7BB-4DB2-917F-28FF681EE5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79" name="Text Box 964">
          <a:extLst>
            <a:ext uri="{FF2B5EF4-FFF2-40B4-BE49-F238E27FC236}">
              <a16:creationId xmlns:a16="http://schemas.microsoft.com/office/drawing/2014/main" id="{9EBFDFC0-F1DC-4AAA-82F3-EBF5889FA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0" name="Text Box 965">
          <a:extLst>
            <a:ext uri="{FF2B5EF4-FFF2-40B4-BE49-F238E27FC236}">
              <a16:creationId xmlns:a16="http://schemas.microsoft.com/office/drawing/2014/main" id="{41CEA2EF-F6CD-46C5-BF75-D141FF1EC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1" name="Text Box 966">
          <a:extLst>
            <a:ext uri="{FF2B5EF4-FFF2-40B4-BE49-F238E27FC236}">
              <a16:creationId xmlns:a16="http://schemas.microsoft.com/office/drawing/2014/main" id="{F0FD0497-D57C-421D-8793-424283268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2" name="Text Box 967">
          <a:extLst>
            <a:ext uri="{FF2B5EF4-FFF2-40B4-BE49-F238E27FC236}">
              <a16:creationId xmlns:a16="http://schemas.microsoft.com/office/drawing/2014/main" id="{DADD1029-061D-4749-B8B2-7D3115EDE4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3" name="Text Box 968">
          <a:extLst>
            <a:ext uri="{FF2B5EF4-FFF2-40B4-BE49-F238E27FC236}">
              <a16:creationId xmlns:a16="http://schemas.microsoft.com/office/drawing/2014/main" id="{19F06256-CA07-4BA4-BC45-0DF6EB5D6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4" name="Text Box 969">
          <a:extLst>
            <a:ext uri="{FF2B5EF4-FFF2-40B4-BE49-F238E27FC236}">
              <a16:creationId xmlns:a16="http://schemas.microsoft.com/office/drawing/2014/main" id="{492AC7EA-A2DB-4FBC-A76A-43C9E01AC6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5" name="Text Box 970">
          <a:extLst>
            <a:ext uri="{FF2B5EF4-FFF2-40B4-BE49-F238E27FC236}">
              <a16:creationId xmlns:a16="http://schemas.microsoft.com/office/drawing/2014/main" id="{C1DCB9B4-9EEA-4508-A0DC-5DC4A37026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6" name="Text Box 971">
          <a:extLst>
            <a:ext uri="{FF2B5EF4-FFF2-40B4-BE49-F238E27FC236}">
              <a16:creationId xmlns:a16="http://schemas.microsoft.com/office/drawing/2014/main" id="{AF7AB767-3B8C-4B1E-A3AF-DD2E011EC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7" name="Text Box 972">
          <a:extLst>
            <a:ext uri="{FF2B5EF4-FFF2-40B4-BE49-F238E27FC236}">
              <a16:creationId xmlns:a16="http://schemas.microsoft.com/office/drawing/2014/main" id="{5A519A1E-670E-4BBF-8968-AA6641460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8" name="Text Box 973">
          <a:extLst>
            <a:ext uri="{FF2B5EF4-FFF2-40B4-BE49-F238E27FC236}">
              <a16:creationId xmlns:a16="http://schemas.microsoft.com/office/drawing/2014/main" id="{C4E2B4E4-2DAB-48B8-A8E2-469B4C49F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89" name="Text Box 974">
          <a:extLst>
            <a:ext uri="{FF2B5EF4-FFF2-40B4-BE49-F238E27FC236}">
              <a16:creationId xmlns:a16="http://schemas.microsoft.com/office/drawing/2014/main" id="{8D9F0753-32AD-4172-A5F4-67228E716F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0" name="Text Box 975">
          <a:extLst>
            <a:ext uri="{FF2B5EF4-FFF2-40B4-BE49-F238E27FC236}">
              <a16:creationId xmlns:a16="http://schemas.microsoft.com/office/drawing/2014/main" id="{EA18AEB7-7EAA-4D56-81B4-9F43189B3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1" name="Text Box 976">
          <a:extLst>
            <a:ext uri="{FF2B5EF4-FFF2-40B4-BE49-F238E27FC236}">
              <a16:creationId xmlns:a16="http://schemas.microsoft.com/office/drawing/2014/main" id="{4A442AFF-3846-421B-BEA7-5AB4EC21C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2" name="Text Box 977">
          <a:extLst>
            <a:ext uri="{FF2B5EF4-FFF2-40B4-BE49-F238E27FC236}">
              <a16:creationId xmlns:a16="http://schemas.microsoft.com/office/drawing/2014/main" id="{7FAE49EB-A489-4170-8F74-13AA6F6329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3" name="Text Box 978">
          <a:extLst>
            <a:ext uri="{FF2B5EF4-FFF2-40B4-BE49-F238E27FC236}">
              <a16:creationId xmlns:a16="http://schemas.microsoft.com/office/drawing/2014/main" id="{E6F7EEAD-6917-49D1-85A9-97FC731383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4" name="Text Box 979">
          <a:extLst>
            <a:ext uri="{FF2B5EF4-FFF2-40B4-BE49-F238E27FC236}">
              <a16:creationId xmlns:a16="http://schemas.microsoft.com/office/drawing/2014/main" id="{4AF4AB84-AADB-45E7-A250-EE31C4FB1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5" name="Text Box 980">
          <a:extLst>
            <a:ext uri="{FF2B5EF4-FFF2-40B4-BE49-F238E27FC236}">
              <a16:creationId xmlns:a16="http://schemas.microsoft.com/office/drawing/2014/main" id="{05E3155D-40FC-4624-B262-D6223ABA27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6" name="Text Box 981">
          <a:extLst>
            <a:ext uri="{FF2B5EF4-FFF2-40B4-BE49-F238E27FC236}">
              <a16:creationId xmlns:a16="http://schemas.microsoft.com/office/drawing/2014/main" id="{5504EEE8-D078-446E-96DF-302829F1F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7" name="Text Box 982">
          <a:extLst>
            <a:ext uri="{FF2B5EF4-FFF2-40B4-BE49-F238E27FC236}">
              <a16:creationId xmlns:a16="http://schemas.microsoft.com/office/drawing/2014/main" id="{2E8F81CD-CD8D-48AF-890D-EF469B4F5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8" name="Text Box 983">
          <a:extLst>
            <a:ext uri="{FF2B5EF4-FFF2-40B4-BE49-F238E27FC236}">
              <a16:creationId xmlns:a16="http://schemas.microsoft.com/office/drawing/2014/main" id="{38462A15-CA26-4D46-9341-78186CEA4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099" name="Text Box 984">
          <a:extLst>
            <a:ext uri="{FF2B5EF4-FFF2-40B4-BE49-F238E27FC236}">
              <a16:creationId xmlns:a16="http://schemas.microsoft.com/office/drawing/2014/main" id="{901E6B90-A778-4855-8587-5021A53763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0" name="Text Box 985">
          <a:extLst>
            <a:ext uri="{FF2B5EF4-FFF2-40B4-BE49-F238E27FC236}">
              <a16:creationId xmlns:a16="http://schemas.microsoft.com/office/drawing/2014/main" id="{1CF424AD-00D9-4CEE-9826-2FAB8747C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1" name="Text Box 986">
          <a:extLst>
            <a:ext uri="{FF2B5EF4-FFF2-40B4-BE49-F238E27FC236}">
              <a16:creationId xmlns:a16="http://schemas.microsoft.com/office/drawing/2014/main" id="{647F09F9-ABB0-498F-BAFE-BA9C1F2113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2" name="Text Box 987">
          <a:extLst>
            <a:ext uri="{FF2B5EF4-FFF2-40B4-BE49-F238E27FC236}">
              <a16:creationId xmlns:a16="http://schemas.microsoft.com/office/drawing/2014/main" id="{CD401E9C-C081-4BE5-A06F-77BFE8B06F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3" name="Text Box 988">
          <a:extLst>
            <a:ext uri="{FF2B5EF4-FFF2-40B4-BE49-F238E27FC236}">
              <a16:creationId xmlns:a16="http://schemas.microsoft.com/office/drawing/2014/main" id="{F815A832-589C-4C44-B1B4-34F0EE346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4" name="Text Box 989">
          <a:extLst>
            <a:ext uri="{FF2B5EF4-FFF2-40B4-BE49-F238E27FC236}">
              <a16:creationId xmlns:a16="http://schemas.microsoft.com/office/drawing/2014/main" id="{6A875F50-8B3E-4BF1-896E-2527D4D62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5" name="Text Box 990">
          <a:extLst>
            <a:ext uri="{FF2B5EF4-FFF2-40B4-BE49-F238E27FC236}">
              <a16:creationId xmlns:a16="http://schemas.microsoft.com/office/drawing/2014/main" id="{676B929B-A509-487F-9FD6-B687B7141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6" name="Text Box 991">
          <a:extLst>
            <a:ext uri="{FF2B5EF4-FFF2-40B4-BE49-F238E27FC236}">
              <a16:creationId xmlns:a16="http://schemas.microsoft.com/office/drawing/2014/main" id="{157A4412-D7A5-4F4D-9BE2-5E9D2265D5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7" name="Text Box 992">
          <a:extLst>
            <a:ext uri="{FF2B5EF4-FFF2-40B4-BE49-F238E27FC236}">
              <a16:creationId xmlns:a16="http://schemas.microsoft.com/office/drawing/2014/main" id="{915EB89E-4D6A-4976-A54A-7335AB5BD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108" name="Text Box 993">
          <a:extLst>
            <a:ext uri="{FF2B5EF4-FFF2-40B4-BE49-F238E27FC236}">
              <a16:creationId xmlns:a16="http://schemas.microsoft.com/office/drawing/2014/main" id="{067DA7EC-D583-457C-8B1B-88E74E8C3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09" name="Text Box 994">
          <a:extLst>
            <a:ext uri="{FF2B5EF4-FFF2-40B4-BE49-F238E27FC236}">
              <a16:creationId xmlns:a16="http://schemas.microsoft.com/office/drawing/2014/main" id="{8B3D03E0-EC21-4A16-80FA-12F9DDB9AF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0" name="Text Box 995">
          <a:extLst>
            <a:ext uri="{FF2B5EF4-FFF2-40B4-BE49-F238E27FC236}">
              <a16:creationId xmlns:a16="http://schemas.microsoft.com/office/drawing/2014/main" id="{8A48A8A5-483B-4845-A5A7-B78853F562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1" name="Text Box 996">
          <a:extLst>
            <a:ext uri="{FF2B5EF4-FFF2-40B4-BE49-F238E27FC236}">
              <a16:creationId xmlns:a16="http://schemas.microsoft.com/office/drawing/2014/main" id="{4986AD36-E3D4-499D-ADC4-63CB34ADDF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2" name="Text Box 997">
          <a:extLst>
            <a:ext uri="{FF2B5EF4-FFF2-40B4-BE49-F238E27FC236}">
              <a16:creationId xmlns:a16="http://schemas.microsoft.com/office/drawing/2014/main" id="{36343D22-E945-4139-B242-FB853AC0BA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3" name="Text Box 998">
          <a:extLst>
            <a:ext uri="{FF2B5EF4-FFF2-40B4-BE49-F238E27FC236}">
              <a16:creationId xmlns:a16="http://schemas.microsoft.com/office/drawing/2014/main" id="{7E547896-B545-4DE1-AF7E-473CBFD675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4" name="Text Box 999">
          <a:extLst>
            <a:ext uri="{FF2B5EF4-FFF2-40B4-BE49-F238E27FC236}">
              <a16:creationId xmlns:a16="http://schemas.microsoft.com/office/drawing/2014/main" id="{758FD6B5-E925-4EB7-847E-7DFBD7F3C5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5" name="Text Box 1000">
          <a:extLst>
            <a:ext uri="{FF2B5EF4-FFF2-40B4-BE49-F238E27FC236}">
              <a16:creationId xmlns:a16="http://schemas.microsoft.com/office/drawing/2014/main" id="{30825037-BFF1-4B5E-BB66-748E2A0CDB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6" name="Text Box 1001">
          <a:extLst>
            <a:ext uri="{FF2B5EF4-FFF2-40B4-BE49-F238E27FC236}">
              <a16:creationId xmlns:a16="http://schemas.microsoft.com/office/drawing/2014/main" id="{315A6E3F-F132-4EBD-AFC2-2BBAC1E886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7" name="Text Box 1002">
          <a:extLst>
            <a:ext uri="{FF2B5EF4-FFF2-40B4-BE49-F238E27FC236}">
              <a16:creationId xmlns:a16="http://schemas.microsoft.com/office/drawing/2014/main" id="{767FB4B2-0F65-49E3-A0C6-9CB718353E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8" name="Text Box 1003">
          <a:extLst>
            <a:ext uri="{FF2B5EF4-FFF2-40B4-BE49-F238E27FC236}">
              <a16:creationId xmlns:a16="http://schemas.microsoft.com/office/drawing/2014/main" id="{EEEFD96D-EBEA-41E3-BC71-80B5B28F70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19" name="Text Box 1004">
          <a:extLst>
            <a:ext uri="{FF2B5EF4-FFF2-40B4-BE49-F238E27FC236}">
              <a16:creationId xmlns:a16="http://schemas.microsoft.com/office/drawing/2014/main" id="{AC46F877-6FD3-41FC-A462-64D627529A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0" name="Text Box 1005">
          <a:extLst>
            <a:ext uri="{FF2B5EF4-FFF2-40B4-BE49-F238E27FC236}">
              <a16:creationId xmlns:a16="http://schemas.microsoft.com/office/drawing/2014/main" id="{A212ECF9-A3DB-4DA4-9C0E-3FD6B5B6DE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1" name="Text Box 1006">
          <a:extLst>
            <a:ext uri="{FF2B5EF4-FFF2-40B4-BE49-F238E27FC236}">
              <a16:creationId xmlns:a16="http://schemas.microsoft.com/office/drawing/2014/main" id="{537C4E1D-07B2-457F-9895-14AC6D4C4B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2" name="Text Box 1007">
          <a:extLst>
            <a:ext uri="{FF2B5EF4-FFF2-40B4-BE49-F238E27FC236}">
              <a16:creationId xmlns:a16="http://schemas.microsoft.com/office/drawing/2014/main" id="{B6728936-02CD-4311-B4A2-F1E5AC5DE1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3" name="Text Box 1008">
          <a:extLst>
            <a:ext uri="{FF2B5EF4-FFF2-40B4-BE49-F238E27FC236}">
              <a16:creationId xmlns:a16="http://schemas.microsoft.com/office/drawing/2014/main" id="{89EDF958-230D-415F-8B3A-1D71D6DC82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4" name="Text Box 1009">
          <a:extLst>
            <a:ext uri="{FF2B5EF4-FFF2-40B4-BE49-F238E27FC236}">
              <a16:creationId xmlns:a16="http://schemas.microsoft.com/office/drawing/2014/main" id="{23E7CEBF-0660-468E-AC02-3C37369D13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5" name="Text Box 1010">
          <a:extLst>
            <a:ext uri="{FF2B5EF4-FFF2-40B4-BE49-F238E27FC236}">
              <a16:creationId xmlns:a16="http://schemas.microsoft.com/office/drawing/2014/main" id="{0F945D5A-DDA1-417C-A0C9-42B00F5F2C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6" name="Text Box 1011">
          <a:extLst>
            <a:ext uri="{FF2B5EF4-FFF2-40B4-BE49-F238E27FC236}">
              <a16:creationId xmlns:a16="http://schemas.microsoft.com/office/drawing/2014/main" id="{BFA1D824-41E9-4FA9-BF65-CDA0D8F2A5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7" name="Text Box 1012">
          <a:extLst>
            <a:ext uri="{FF2B5EF4-FFF2-40B4-BE49-F238E27FC236}">
              <a16:creationId xmlns:a16="http://schemas.microsoft.com/office/drawing/2014/main" id="{84CD70B8-1743-4DE9-8639-450B3AEB87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8" name="Text Box 1013">
          <a:extLst>
            <a:ext uri="{FF2B5EF4-FFF2-40B4-BE49-F238E27FC236}">
              <a16:creationId xmlns:a16="http://schemas.microsoft.com/office/drawing/2014/main" id="{63F936DA-B9AA-45AF-8E4E-9BB391CB3F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29" name="Text Box 1014">
          <a:extLst>
            <a:ext uri="{FF2B5EF4-FFF2-40B4-BE49-F238E27FC236}">
              <a16:creationId xmlns:a16="http://schemas.microsoft.com/office/drawing/2014/main" id="{F37EB8C5-1C1B-442D-981D-E7BB68EA32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0" name="Text Box 1015">
          <a:extLst>
            <a:ext uri="{FF2B5EF4-FFF2-40B4-BE49-F238E27FC236}">
              <a16:creationId xmlns:a16="http://schemas.microsoft.com/office/drawing/2014/main" id="{6B1BA521-B090-4819-B593-A63ABEA67A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1" name="Text Box 1016">
          <a:extLst>
            <a:ext uri="{FF2B5EF4-FFF2-40B4-BE49-F238E27FC236}">
              <a16:creationId xmlns:a16="http://schemas.microsoft.com/office/drawing/2014/main" id="{5C5D94FC-3F65-4A66-81BA-74C0AA6E0E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2" name="Text Box 1017">
          <a:extLst>
            <a:ext uri="{FF2B5EF4-FFF2-40B4-BE49-F238E27FC236}">
              <a16:creationId xmlns:a16="http://schemas.microsoft.com/office/drawing/2014/main" id="{A5D2275A-A402-4A5F-9384-A8F4DBBDF7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3" name="Text Box 1018">
          <a:extLst>
            <a:ext uri="{FF2B5EF4-FFF2-40B4-BE49-F238E27FC236}">
              <a16:creationId xmlns:a16="http://schemas.microsoft.com/office/drawing/2014/main" id="{4418D25D-16D6-446C-BBFC-3770CE5821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4" name="Text Box 1019">
          <a:extLst>
            <a:ext uri="{FF2B5EF4-FFF2-40B4-BE49-F238E27FC236}">
              <a16:creationId xmlns:a16="http://schemas.microsoft.com/office/drawing/2014/main" id="{5571649C-6187-4C81-B8A0-FDD2ED98D4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5" name="Text Box 1020">
          <a:extLst>
            <a:ext uri="{FF2B5EF4-FFF2-40B4-BE49-F238E27FC236}">
              <a16:creationId xmlns:a16="http://schemas.microsoft.com/office/drawing/2014/main" id="{2B60C69C-B7A3-4A57-BD31-70B830E7CA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6" name="Text Box 1021">
          <a:extLst>
            <a:ext uri="{FF2B5EF4-FFF2-40B4-BE49-F238E27FC236}">
              <a16:creationId xmlns:a16="http://schemas.microsoft.com/office/drawing/2014/main" id="{6044C884-1A0D-44A2-9A54-2C02C90AA4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7" name="Text Box 1022">
          <a:extLst>
            <a:ext uri="{FF2B5EF4-FFF2-40B4-BE49-F238E27FC236}">
              <a16:creationId xmlns:a16="http://schemas.microsoft.com/office/drawing/2014/main" id="{6F35B5D5-2336-48D7-B322-9F2FF7A351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8" name="Text Box 1023">
          <a:extLst>
            <a:ext uri="{FF2B5EF4-FFF2-40B4-BE49-F238E27FC236}">
              <a16:creationId xmlns:a16="http://schemas.microsoft.com/office/drawing/2014/main" id="{71E6CA99-A8BF-43FD-BF49-EAEC13AD63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39" name="Text Box 1024">
          <a:extLst>
            <a:ext uri="{FF2B5EF4-FFF2-40B4-BE49-F238E27FC236}">
              <a16:creationId xmlns:a16="http://schemas.microsoft.com/office/drawing/2014/main" id="{F422C71A-9895-4F71-815B-8966D30649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0" name="Text Box 1025">
          <a:extLst>
            <a:ext uri="{FF2B5EF4-FFF2-40B4-BE49-F238E27FC236}">
              <a16:creationId xmlns:a16="http://schemas.microsoft.com/office/drawing/2014/main" id="{1114D250-2F61-4389-B009-CB2D1F3C57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1" name="Text Box 1026">
          <a:extLst>
            <a:ext uri="{FF2B5EF4-FFF2-40B4-BE49-F238E27FC236}">
              <a16:creationId xmlns:a16="http://schemas.microsoft.com/office/drawing/2014/main" id="{A26B4999-9EB2-4AB0-BA6C-335A35797A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2" name="Text Box 1027">
          <a:extLst>
            <a:ext uri="{FF2B5EF4-FFF2-40B4-BE49-F238E27FC236}">
              <a16:creationId xmlns:a16="http://schemas.microsoft.com/office/drawing/2014/main" id="{03FB38E7-B67B-4129-9184-2BB7C0FCA2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3" name="Text Box 1028">
          <a:extLst>
            <a:ext uri="{FF2B5EF4-FFF2-40B4-BE49-F238E27FC236}">
              <a16:creationId xmlns:a16="http://schemas.microsoft.com/office/drawing/2014/main" id="{84ADD508-F08F-4EF1-BAF6-C99072E1CD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4" name="Text Box 1029">
          <a:extLst>
            <a:ext uri="{FF2B5EF4-FFF2-40B4-BE49-F238E27FC236}">
              <a16:creationId xmlns:a16="http://schemas.microsoft.com/office/drawing/2014/main" id="{B55EAF13-C97B-410B-8260-13B7E776E5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5" name="Text Box 1030">
          <a:extLst>
            <a:ext uri="{FF2B5EF4-FFF2-40B4-BE49-F238E27FC236}">
              <a16:creationId xmlns:a16="http://schemas.microsoft.com/office/drawing/2014/main" id="{819D1584-B6C4-401E-AA58-F81B9161D1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6" name="Text Box 1031">
          <a:extLst>
            <a:ext uri="{FF2B5EF4-FFF2-40B4-BE49-F238E27FC236}">
              <a16:creationId xmlns:a16="http://schemas.microsoft.com/office/drawing/2014/main" id="{5D0B1E19-4E30-4C11-9518-F12E598BB5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7" name="Text Box 1032">
          <a:extLst>
            <a:ext uri="{FF2B5EF4-FFF2-40B4-BE49-F238E27FC236}">
              <a16:creationId xmlns:a16="http://schemas.microsoft.com/office/drawing/2014/main" id="{382CA95A-BEBD-40BC-AD27-0772448B9D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8" name="Text Box 1033">
          <a:extLst>
            <a:ext uri="{FF2B5EF4-FFF2-40B4-BE49-F238E27FC236}">
              <a16:creationId xmlns:a16="http://schemas.microsoft.com/office/drawing/2014/main" id="{E4AB4F98-5717-471C-9F9D-F66C256911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49" name="Text Box 1034">
          <a:extLst>
            <a:ext uri="{FF2B5EF4-FFF2-40B4-BE49-F238E27FC236}">
              <a16:creationId xmlns:a16="http://schemas.microsoft.com/office/drawing/2014/main" id="{5EADF977-DBE6-4C97-B743-31D3731588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0" name="Text Box 1035">
          <a:extLst>
            <a:ext uri="{FF2B5EF4-FFF2-40B4-BE49-F238E27FC236}">
              <a16:creationId xmlns:a16="http://schemas.microsoft.com/office/drawing/2014/main" id="{F74D1BE2-4D94-470F-BE22-EFFFF66263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1" name="Text Box 1036">
          <a:extLst>
            <a:ext uri="{FF2B5EF4-FFF2-40B4-BE49-F238E27FC236}">
              <a16:creationId xmlns:a16="http://schemas.microsoft.com/office/drawing/2014/main" id="{2C59901C-9F43-4A98-909D-0A54026C0A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2" name="Text Box 1037">
          <a:extLst>
            <a:ext uri="{FF2B5EF4-FFF2-40B4-BE49-F238E27FC236}">
              <a16:creationId xmlns:a16="http://schemas.microsoft.com/office/drawing/2014/main" id="{C1F00797-B633-4B94-BA25-670EFCFA42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3" name="Text Box 1038">
          <a:extLst>
            <a:ext uri="{FF2B5EF4-FFF2-40B4-BE49-F238E27FC236}">
              <a16:creationId xmlns:a16="http://schemas.microsoft.com/office/drawing/2014/main" id="{79578A80-C9AC-4222-B05C-3680FCE03F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4" name="Text Box 1039">
          <a:extLst>
            <a:ext uri="{FF2B5EF4-FFF2-40B4-BE49-F238E27FC236}">
              <a16:creationId xmlns:a16="http://schemas.microsoft.com/office/drawing/2014/main" id="{84BCE020-D667-4D92-82E0-F3FECBFC50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5" name="Text Box 1040">
          <a:extLst>
            <a:ext uri="{FF2B5EF4-FFF2-40B4-BE49-F238E27FC236}">
              <a16:creationId xmlns:a16="http://schemas.microsoft.com/office/drawing/2014/main" id="{9717FA29-F16B-414E-94E9-A011681AD6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6" name="Text Box 1041">
          <a:extLst>
            <a:ext uri="{FF2B5EF4-FFF2-40B4-BE49-F238E27FC236}">
              <a16:creationId xmlns:a16="http://schemas.microsoft.com/office/drawing/2014/main" id="{04D5D2E0-CB4E-4B20-A86C-E258CE94E0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7" name="Text Box 1042">
          <a:extLst>
            <a:ext uri="{FF2B5EF4-FFF2-40B4-BE49-F238E27FC236}">
              <a16:creationId xmlns:a16="http://schemas.microsoft.com/office/drawing/2014/main" id="{9EC60B17-C9DE-40A9-B9B2-825A1CF58F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8" name="Text Box 1043">
          <a:extLst>
            <a:ext uri="{FF2B5EF4-FFF2-40B4-BE49-F238E27FC236}">
              <a16:creationId xmlns:a16="http://schemas.microsoft.com/office/drawing/2014/main" id="{C1ED5E21-5878-4E68-AA22-ED0EB72A1C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59" name="Text Box 1044">
          <a:extLst>
            <a:ext uri="{FF2B5EF4-FFF2-40B4-BE49-F238E27FC236}">
              <a16:creationId xmlns:a16="http://schemas.microsoft.com/office/drawing/2014/main" id="{096F56B0-BAA4-48E1-BDB7-881D7F5464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0" name="Text Box 1045">
          <a:extLst>
            <a:ext uri="{FF2B5EF4-FFF2-40B4-BE49-F238E27FC236}">
              <a16:creationId xmlns:a16="http://schemas.microsoft.com/office/drawing/2014/main" id="{1B7B31C6-CE9B-4827-828F-AF1E97FE04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1" name="Text Box 1046">
          <a:extLst>
            <a:ext uri="{FF2B5EF4-FFF2-40B4-BE49-F238E27FC236}">
              <a16:creationId xmlns:a16="http://schemas.microsoft.com/office/drawing/2014/main" id="{E2567DE9-2A95-476C-9A79-7332CE6505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2" name="Text Box 1047">
          <a:extLst>
            <a:ext uri="{FF2B5EF4-FFF2-40B4-BE49-F238E27FC236}">
              <a16:creationId xmlns:a16="http://schemas.microsoft.com/office/drawing/2014/main" id="{77737A23-BF95-46FD-B7C9-E2BE60BDF3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3" name="Text Box 1048">
          <a:extLst>
            <a:ext uri="{FF2B5EF4-FFF2-40B4-BE49-F238E27FC236}">
              <a16:creationId xmlns:a16="http://schemas.microsoft.com/office/drawing/2014/main" id="{7F9D2F63-389E-4C15-AE9F-AAAEFFD1F1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4" name="Text Box 1049">
          <a:extLst>
            <a:ext uri="{FF2B5EF4-FFF2-40B4-BE49-F238E27FC236}">
              <a16:creationId xmlns:a16="http://schemas.microsoft.com/office/drawing/2014/main" id="{18B626D4-4DC5-4F62-957B-307B4504E9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5" name="Text Box 1050">
          <a:extLst>
            <a:ext uri="{FF2B5EF4-FFF2-40B4-BE49-F238E27FC236}">
              <a16:creationId xmlns:a16="http://schemas.microsoft.com/office/drawing/2014/main" id="{470C0B58-3164-459C-A23B-517CC0F87C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6" name="Text Box 1051">
          <a:extLst>
            <a:ext uri="{FF2B5EF4-FFF2-40B4-BE49-F238E27FC236}">
              <a16:creationId xmlns:a16="http://schemas.microsoft.com/office/drawing/2014/main" id="{E301C394-5ED0-45AB-BC95-025DBA6EF8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7" name="Text Box 1052">
          <a:extLst>
            <a:ext uri="{FF2B5EF4-FFF2-40B4-BE49-F238E27FC236}">
              <a16:creationId xmlns:a16="http://schemas.microsoft.com/office/drawing/2014/main" id="{516F2E98-EA31-4579-9525-0403118050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8" name="Text Box 1053">
          <a:extLst>
            <a:ext uri="{FF2B5EF4-FFF2-40B4-BE49-F238E27FC236}">
              <a16:creationId xmlns:a16="http://schemas.microsoft.com/office/drawing/2014/main" id="{25D8D4ED-6A42-4935-A5D1-CE783C86C2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69" name="Text Box 1054">
          <a:extLst>
            <a:ext uri="{FF2B5EF4-FFF2-40B4-BE49-F238E27FC236}">
              <a16:creationId xmlns:a16="http://schemas.microsoft.com/office/drawing/2014/main" id="{8F4FD688-4E2B-4651-B40B-14E7C3C4CD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0" name="Text Box 1055">
          <a:extLst>
            <a:ext uri="{FF2B5EF4-FFF2-40B4-BE49-F238E27FC236}">
              <a16:creationId xmlns:a16="http://schemas.microsoft.com/office/drawing/2014/main" id="{2E02087A-4A46-4073-808F-6E27E0D385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1" name="Text Box 1056">
          <a:extLst>
            <a:ext uri="{FF2B5EF4-FFF2-40B4-BE49-F238E27FC236}">
              <a16:creationId xmlns:a16="http://schemas.microsoft.com/office/drawing/2014/main" id="{978AD395-C200-4A06-9CA8-ED41C3C3D8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2" name="Text Box 1057">
          <a:extLst>
            <a:ext uri="{FF2B5EF4-FFF2-40B4-BE49-F238E27FC236}">
              <a16:creationId xmlns:a16="http://schemas.microsoft.com/office/drawing/2014/main" id="{93D4853C-CE29-4224-8CD3-98D236178F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3" name="Text Box 1058">
          <a:extLst>
            <a:ext uri="{FF2B5EF4-FFF2-40B4-BE49-F238E27FC236}">
              <a16:creationId xmlns:a16="http://schemas.microsoft.com/office/drawing/2014/main" id="{3B8A06D9-AE95-422F-AB27-FF232BB930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4" name="Text Box 1059">
          <a:extLst>
            <a:ext uri="{FF2B5EF4-FFF2-40B4-BE49-F238E27FC236}">
              <a16:creationId xmlns:a16="http://schemas.microsoft.com/office/drawing/2014/main" id="{30C43ADD-7AAD-4D42-93D8-67417E0C11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5" name="Text Box 1060">
          <a:extLst>
            <a:ext uri="{FF2B5EF4-FFF2-40B4-BE49-F238E27FC236}">
              <a16:creationId xmlns:a16="http://schemas.microsoft.com/office/drawing/2014/main" id="{C1D21856-D767-41A4-9969-8C59073DD9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6" name="Text Box 1061">
          <a:extLst>
            <a:ext uri="{FF2B5EF4-FFF2-40B4-BE49-F238E27FC236}">
              <a16:creationId xmlns:a16="http://schemas.microsoft.com/office/drawing/2014/main" id="{FF529055-353B-448C-8420-9AF528599A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7" name="Text Box 1062">
          <a:extLst>
            <a:ext uri="{FF2B5EF4-FFF2-40B4-BE49-F238E27FC236}">
              <a16:creationId xmlns:a16="http://schemas.microsoft.com/office/drawing/2014/main" id="{0E6E0E54-BDFA-427D-96DE-07BBCC43B3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8" name="Text Box 1063">
          <a:extLst>
            <a:ext uri="{FF2B5EF4-FFF2-40B4-BE49-F238E27FC236}">
              <a16:creationId xmlns:a16="http://schemas.microsoft.com/office/drawing/2014/main" id="{3D83F414-A930-4EDC-9D13-F9745EA873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79" name="Text Box 1064">
          <a:extLst>
            <a:ext uri="{FF2B5EF4-FFF2-40B4-BE49-F238E27FC236}">
              <a16:creationId xmlns:a16="http://schemas.microsoft.com/office/drawing/2014/main" id="{C83C8A92-17AB-4880-A83A-0FEA301137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0" name="Text Box 1065">
          <a:extLst>
            <a:ext uri="{FF2B5EF4-FFF2-40B4-BE49-F238E27FC236}">
              <a16:creationId xmlns:a16="http://schemas.microsoft.com/office/drawing/2014/main" id="{8DA632D1-D4AB-485D-B1BC-04F21EEAB0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1" name="Text Box 1066">
          <a:extLst>
            <a:ext uri="{FF2B5EF4-FFF2-40B4-BE49-F238E27FC236}">
              <a16:creationId xmlns:a16="http://schemas.microsoft.com/office/drawing/2014/main" id="{9F0BAA97-E3EB-426A-AA52-46FE6BBB18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2" name="Text Box 1067">
          <a:extLst>
            <a:ext uri="{FF2B5EF4-FFF2-40B4-BE49-F238E27FC236}">
              <a16:creationId xmlns:a16="http://schemas.microsoft.com/office/drawing/2014/main" id="{E6F9D5DB-79AA-444F-88A4-5FBF914C2C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3" name="Text Box 1068">
          <a:extLst>
            <a:ext uri="{FF2B5EF4-FFF2-40B4-BE49-F238E27FC236}">
              <a16:creationId xmlns:a16="http://schemas.microsoft.com/office/drawing/2014/main" id="{8D8DE4BF-4493-48F2-AEF5-50EA86AAC3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4" name="Text Box 1069">
          <a:extLst>
            <a:ext uri="{FF2B5EF4-FFF2-40B4-BE49-F238E27FC236}">
              <a16:creationId xmlns:a16="http://schemas.microsoft.com/office/drawing/2014/main" id="{23F08079-B67C-408C-B59E-E8D95A9EB4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5" name="Text Box 1070">
          <a:extLst>
            <a:ext uri="{FF2B5EF4-FFF2-40B4-BE49-F238E27FC236}">
              <a16:creationId xmlns:a16="http://schemas.microsoft.com/office/drawing/2014/main" id="{145AB61D-7E64-4D1F-A860-170F3D31C5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6" name="Text Box 1071">
          <a:extLst>
            <a:ext uri="{FF2B5EF4-FFF2-40B4-BE49-F238E27FC236}">
              <a16:creationId xmlns:a16="http://schemas.microsoft.com/office/drawing/2014/main" id="{E0F2815F-C2C4-462C-8F07-DFB3881C94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7" name="Text Box 1072">
          <a:extLst>
            <a:ext uri="{FF2B5EF4-FFF2-40B4-BE49-F238E27FC236}">
              <a16:creationId xmlns:a16="http://schemas.microsoft.com/office/drawing/2014/main" id="{A231E34C-3F70-4E03-8572-7C5A98368F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8" name="Text Box 1073">
          <a:extLst>
            <a:ext uri="{FF2B5EF4-FFF2-40B4-BE49-F238E27FC236}">
              <a16:creationId xmlns:a16="http://schemas.microsoft.com/office/drawing/2014/main" id="{F26946BF-E024-4BA6-A94E-8276CE7553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89" name="Text Box 1074">
          <a:extLst>
            <a:ext uri="{FF2B5EF4-FFF2-40B4-BE49-F238E27FC236}">
              <a16:creationId xmlns:a16="http://schemas.microsoft.com/office/drawing/2014/main" id="{3E9A1B14-DFB4-4A00-BC37-EFA0C3DE6B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0" name="Text Box 1075">
          <a:extLst>
            <a:ext uri="{FF2B5EF4-FFF2-40B4-BE49-F238E27FC236}">
              <a16:creationId xmlns:a16="http://schemas.microsoft.com/office/drawing/2014/main" id="{BB16A4CC-FE82-4D63-A870-B4C61A80F3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1" name="Text Box 1076">
          <a:extLst>
            <a:ext uri="{FF2B5EF4-FFF2-40B4-BE49-F238E27FC236}">
              <a16:creationId xmlns:a16="http://schemas.microsoft.com/office/drawing/2014/main" id="{B0D8FFA0-450D-4D4F-8FBB-94B6E050C9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2" name="Text Box 1077">
          <a:extLst>
            <a:ext uri="{FF2B5EF4-FFF2-40B4-BE49-F238E27FC236}">
              <a16:creationId xmlns:a16="http://schemas.microsoft.com/office/drawing/2014/main" id="{6FB05E5A-5C05-433C-B933-65426571AE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3" name="Text Box 1078">
          <a:extLst>
            <a:ext uri="{FF2B5EF4-FFF2-40B4-BE49-F238E27FC236}">
              <a16:creationId xmlns:a16="http://schemas.microsoft.com/office/drawing/2014/main" id="{DC6D816E-9E34-4036-921D-5807697BEF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4" name="Text Box 1079">
          <a:extLst>
            <a:ext uri="{FF2B5EF4-FFF2-40B4-BE49-F238E27FC236}">
              <a16:creationId xmlns:a16="http://schemas.microsoft.com/office/drawing/2014/main" id="{FDD1A744-C02B-41EF-9A8B-864AD421FB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5" name="Text Box 1080">
          <a:extLst>
            <a:ext uri="{FF2B5EF4-FFF2-40B4-BE49-F238E27FC236}">
              <a16:creationId xmlns:a16="http://schemas.microsoft.com/office/drawing/2014/main" id="{54307A01-C9F9-4ECE-A53F-22A23D26B5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6" name="Text Box 1081">
          <a:extLst>
            <a:ext uri="{FF2B5EF4-FFF2-40B4-BE49-F238E27FC236}">
              <a16:creationId xmlns:a16="http://schemas.microsoft.com/office/drawing/2014/main" id="{38F845E4-4E1B-4B64-ACBC-EC7DFA52B5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7" name="Text Box 1082">
          <a:extLst>
            <a:ext uri="{FF2B5EF4-FFF2-40B4-BE49-F238E27FC236}">
              <a16:creationId xmlns:a16="http://schemas.microsoft.com/office/drawing/2014/main" id="{F2F14A2C-6292-4A68-B2EB-995D5282A33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8" name="Text Box 1083">
          <a:extLst>
            <a:ext uri="{FF2B5EF4-FFF2-40B4-BE49-F238E27FC236}">
              <a16:creationId xmlns:a16="http://schemas.microsoft.com/office/drawing/2014/main" id="{C0BD2678-5C9C-4360-AB81-5CBB24BFEA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199" name="Text Box 1084">
          <a:extLst>
            <a:ext uri="{FF2B5EF4-FFF2-40B4-BE49-F238E27FC236}">
              <a16:creationId xmlns:a16="http://schemas.microsoft.com/office/drawing/2014/main" id="{007E86A0-79F9-4358-9857-8C91FE08CF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0" name="Text Box 1085">
          <a:extLst>
            <a:ext uri="{FF2B5EF4-FFF2-40B4-BE49-F238E27FC236}">
              <a16:creationId xmlns:a16="http://schemas.microsoft.com/office/drawing/2014/main" id="{7D159803-54AB-43E3-97F1-CE893E5302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1" name="Text Box 1086">
          <a:extLst>
            <a:ext uri="{FF2B5EF4-FFF2-40B4-BE49-F238E27FC236}">
              <a16:creationId xmlns:a16="http://schemas.microsoft.com/office/drawing/2014/main" id="{C1BE53A3-2BF6-439A-AA81-E049170530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2" name="Text Box 1087">
          <a:extLst>
            <a:ext uri="{FF2B5EF4-FFF2-40B4-BE49-F238E27FC236}">
              <a16:creationId xmlns:a16="http://schemas.microsoft.com/office/drawing/2014/main" id="{67F39ECB-C371-4BDA-99DE-13E5449E91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3" name="Text Box 1088">
          <a:extLst>
            <a:ext uri="{FF2B5EF4-FFF2-40B4-BE49-F238E27FC236}">
              <a16:creationId xmlns:a16="http://schemas.microsoft.com/office/drawing/2014/main" id="{AFD4D3CC-3381-4FFF-883F-2E14FF7EED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4" name="Text Box 1089">
          <a:extLst>
            <a:ext uri="{FF2B5EF4-FFF2-40B4-BE49-F238E27FC236}">
              <a16:creationId xmlns:a16="http://schemas.microsoft.com/office/drawing/2014/main" id="{C8879C15-7810-488A-9D8A-8F34E536AD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5" name="Text Box 1090">
          <a:extLst>
            <a:ext uri="{FF2B5EF4-FFF2-40B4-BE49-F238E27FC236}">
              <a16:creationId xmlns:a16="http://schemas.microsoft.com/office/drawing/2014/main" id="{B602F6D3-A478-49FF-9309-8864442561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6" name="Text Box 1091">
          <a:extLst>
            <a:ext uri="{FF2B5EF4-FFF2-40B4-BE49-F238E27FC236}">
              <a16:creationId xmlns:a16="http://schemas.microsoft.com/office/drawing/2014/main" id="{B02E1930-3B99-4A09-8E52-1F7DD0DEBC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7" name="Text Box 1092">
          <a:extLst>
            <a:ext uri="{FF2B5EF4-FFF2-40B4-BE49-F238E27FC236}">
              <a16:creationId xmlns:a16="http://schemas.microsoft.com/office/drawing/2014/main" id="{A96A61AE-8443-41AB-BC5B-E5F713DAC3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8" name="Text Box 1093">
          <a:extLst>
            <a:ext uri="{FF2B5EF4-FFF2-40B4-BE49-F238E27FC236}">
              <a16:creationId xmlns:a16="http://schemas.microsoft.com/office/drawing/2014/main" id="{361349B4-45D9-4469-A309-DDD4CAF397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09" name="Text Box 1094">
          <a:extLst>
            <a:ext uri="{FF2B5EF4-FFF2-40B4-BE49-F238E27FC236}">
              <a16:creationId xmlns:a16="http://schemas.microsoft.com/office/drawing/2014/main" id="{B5FB8179-1B43-4F2D-B710-7BAD4D7F0A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0" name="Text Box 1095">
          <a:extLst>
            <a:ext uri="{FF2B5EF4-FFF2-40B4-BE49-F238E27FC236}">
              <a16:creationId xmlns:a16="http://schemas.microsoft.com/office/drawing/2014/main" id="{8ADC0D90-CA5D-4BD8-9D7E-21C6E5ACF0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1" name="Text Box 1096">
          <a:extLst>
            <a:ext uri="{FF2B5EF4-FFF2-40B4-BE49-F238E27FC236}">
              <a16:creationId xmlns:a16="http://schemas.microsoft.com/office/drawing/2014/main" id="{53E4FAC2-48C0-40CF-BF8F-58A65499F2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2" name="Text Box 1097">
          <a:extLst>
            <a:ext uri="{FF2B5EF4-FFF2-40B4-BE49-F238E27FC236}">
              <a16:creationId xmlns:a16="http://schemas.microsoft.com/office/drawing/2014/main" id="{C111724F-6A91-4EBD-88E5-270DF35032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3" name="Text Box 1098">
          <a:extLst>
            <a:ext uri="{FF2B5EF4-FFF2-40B4-BE49-F238E27FC236}">
              <a16:creationId xmlns:a16="http://schemas.microsoft.com/office/drawing/2014/main" id="{D769AF88-BD7E-44A2-A8BC-053D5ABBAE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4" name="Text Box 1099">
          <a:extLst>
            <a:ext uri="{FF2B5EF4-FFF2-40B4-BE49-F238E27FC236}">
              <a16:creationId xmlns:a16="http://schemas.microsoft.com/office/drawing/2014/main" id="{2390BB40-2677-4B53-9010-001E7ABB8F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5" name="Text Box 1100">
          <a:extLst>
            <a:ext uri="{FF2B5EF4-FFF2-40B4-BE49-F238E27FC236}">
              <a16:creationId xmlns:a16="http://schemas.microsoft.com/office/drawing/2014/main" id="{9F61230E-980C-4203-B378-F2794840A5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6" name="Text Box 1101">
          <a:extLst>
            <a:ext uri="{FF2B5EF4-FFF2-40B4-BE49-F238E27FC236}">
              <a16:creationId xmlns:a16="http://schemas.microsoft.com/office/drawing/2014/main" id="{7A1B0DAE-86E8-4F6C-A968-8B5CCD2C09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7" name="Text Box 1102">
          <a:extLst>
            <a:ext uri="{FF2B5EF4-FFF2-40B4-BE49-F238E27FC236}">
              <a16:creationId xmlns:a16="http://schemas.microsoft.com/office/drawing/2014/main" id="{B511401E-DD65-4377-B6A1-5DEBBE677E7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8" name="Text Box 1103">
          <a:extLst>
            <a:ext uri="{FF2B5EF4-FFF2-40B4-BE49-F238E27FC236}">
              <a16:creationId xmlns:a16="http://schemas.microsoft.com/office/drawing/2014/main" id="{70AFC5AB-CE09-4E7A-B68B-657486B78D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19" name="Text Box 1104">
          <a:extLst>
            <a:ext uri="{FF2B5EF4-FFF2-40B4-BE49-F238E27FC236}">
              <a16:creationId xmlns:a16="http://schemas.microsoft.com/office/drawing/2014/main" id="{A63FF997-CF94-4455-BA90-57B909A3C7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0" name="Text Box 1105">
          <a:extLst>
            <a:ext uri="{FF2B5EF4-FFF2-40B4-BE49-F238E27FC236}">
              <a16:creationId xmlns:a16="http://schemas.microsoft.com/office/drawing/2014/main" id="{CCF338AB-0674-48E6-A448-B58014D911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1" name="Text Box 1106">
          <a:extLst>
            <a:ext uri="{FF2B5EF4-FFF2-40B4-BE49-F238E27FC236}">
              <a16:creationId xmlns:a16="http://schemas.microsoft.com/office/drawing/2014/main" id="{C56A8C69-972A-46DC-AD52-07C31949D2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2" name="Text Box 1107">
          <a:extLst>
            <a:ext uri="{FF2B5EF4-FFF2-40B4-BE49-F238E27FC236}">
              <a16:creationId xmlns:a16="http://schemas.microsoft.com/office/drawing/2014/main" id="{EA251ADB-B955-4AB6-A22E-21835BDE07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3" name="Text Box 1108">
          <a:extLst>
            <a:ext uri="{FF2B5EF4-FFF2-40B4-BE49-F238E27FC236}">
              <a16:creationId xmlns:a16="http://schemas.microsoft.com/office/drawing/2014/main" id="{4204910B-5DF0-457D-BECA-45069E418A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4" name="Text Box 1109">
          <a:extLst>
            <a:ext uri="{FF2B5EF4-FFF2-40B4-BE49-F238E27FC236}">
              <a16:creationId xmlns:a16="http://schemas.microsoft.com/office/drawing/2014/main" id="{DB801F55-C783-4FFE-8A0A-9212FD884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5" name="Text Box 1110">
          <a:extLst>
            <a:ext uri="{FF2B5EF4-FFF2-40B4-BE49-F238E27FC236}">
              <a16:creationId xmlns:a16="http://schemas.microsoft.com/office/drawing/2014/main" id="{C944B87C-86D8-4B47-8984-73A320F10C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6" name="Text Box 1111">
          <a:extLst>
            <a:ext uri="{FF2B5EF4-FFF2-40B4-BE49-F238E27FC236}">
              <a16:creationId xmlns:a16="http://schemas.microsoft.com/office/drawing/2014/main" id="{6F0EC588-9900-42DF-B7C0-A61925890C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7" name="Text Box 1112">
          <a:extLst>
            <a:ext uri="{FF2B5EF4-FFF2-40B4-BE49-F238E27FC236}">
              <a16:creationId xmlns:a16="http://schemas.microsoft.com/office/drawing/2014/main" id="{8E7C7F32-D32A-4ED0-A823-1485A01093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8" name="Text Box 1113">
          <a:extLst>
            <a:ext uri="{FF2B5EF4-FFF2-40B4-BE49-F238E27FC236}">
              <a16:creationId xmlns:a16="http://schemas.microsoft.com/office/drawing/2014/main" id="{CAA68241-2DA6-4ECC-B10B-E8F25372AC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29" name="Text Box 1114">
          <a:extLst>
            <a:ext uri="{FF2B5EF4-FFF2-40B4-BE49-F238E27FC236}">
              <a16:creationId xmlns:a16="http://schemas.microsoft.com/office/drawing/2014/main" id="{DBDE2004-5846-48D6-89DA-AC9BA6E0B4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0" name="Text Box 1115">
          <a:extLst>
            <a:ext uri="{FF2B5EF4-FFF2-40B4-BE49-F238E27FC236}">
              <a16:creationId xmlns:a16="http://schemas.microsoft.com/office/drawing/2014/main" id="{99A48A2C-ABC2-4A52-850D-FBD76E35E0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1" name="Text Box 1116">
          <a:extLst>
            <a:ext uri="{FF2B5EF4-FFF2-40B4-BE49-F238E27FC236}">
              <a16:creationId xmlns:a16="http://schemas.microsoft.com/office/drawing/2014/main" id="{6DE114EE-530A-4B58-BF92-B7F138D987D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2" name="Text Box 1117">
          <a:extLst>
            <a:ext uri="{FF2B5EF4-FFF2-40B4-BE49-F238E27FC236}">
              <a16:creationId xmlns:a16="http://schemas.microsoft.com/office/drawing/2014/main" id="{B96AE236-65D4-4120-833C-C7BBBD6C0B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3" name="Text Box 1118">
          <a:extLst>
            <a:ext uri="{FF2B5EF4-FFF2-40B4-BE49-F238E27FC236}">
              <a16:creationId xmlns:a16="http://schemas.microsoft.com/office/drawing/2014/main" id="{1315CB0D-CE0E-4EA9-B3C9-A66A647A5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4" name="Text Box 1119">
          <a:extLst>
            <a:ext uri="{FF2B5EF4-FFF2-40B4-BE49-F238E27FC236}">
              <a16:creationId xmlns:a16="http://schemas.microsoft.com/office/drawing/2014/main" id="{CF72B13E-7E5E-4A97-A194-8ED49D0229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5" name="Text Box 1120">
          <a:extLst>
            <a:ext uri="{FF2B5EF4-FFF2-40B4-BE49-F238E27FC236}">
              <a16:creationId xmlns:a16="http://schemas.microsoft.com/office/drawing/2014/main" id="{0ED2F16C-4319-4B3E-A5CE-30AB9EF277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6" name="Text Box 1121">
          <a:extLst>
            <a:ext uri="{FF2B5EF4-FFF2-40B4-BE49-F238E27FC236}">
              <a16:creationId xmlns:a16="http://schemas.microsoft.com/office/drawing/2014/main" id="{E07A4071-9EE4-4D2F-AA5E-4AACE6D732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7" name="Text Box 1122">
          <a:extLst>
            <a:ext uri="{FF2B5EF4-FFF2-40B4-BE49-F238E27FC236}">
              <a16:creationId xmlns:a16="http://schemas.microsoft.com/office/drawing/2014/main" id="{7FF54331-8736-4F71-99B4-111DBEF75C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8" name="Text Box 1123">
          <a:extLst>
            <a:ext uri="{FF2B5EF4-FFF2-40B4-BE49-F238E27FC236}">
              <a16:creationId xmlns:a16="http://schemas.microsoft.com/office/drawing/2014/main" id="{9BCC6BA2-B46C-43E6-BE24-42B3B531C9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39" name="Text Box 1124">
          <a:extLst>
            <a:ext uri="{FF2B5EF4-FFF2-40B4-BE49-F238E27FC236}">
              <a16:creationId xmlns:a16="http://schemas.microsoft.com/office/drawing/2014/main" id="{F27186EC-55E7-46F9-A7C7-0F5C9799C6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0" name="Text Box 1125">
          <a:extLst>
            <a:ext uri="{FF2B5EF4-FFF2-40B4-BE49-F238E27FC236}">
              <a16:creationId xmlns:a16="http://schemas.microsoft.com/office/drawing/2014/main" id="{3A2421F2-E299-492F-96C2-0301ACD831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1" name="Text Box 1126">
          <a:extLst>
            <a:ext uri="{FF2B5EF4-FFF2-40B4-BE49-F238E27FC236}">
              <a16:creationId xmlns:a16="http://schemas.microsoft.com/office/drawing/2014/main" id="{5D729F69-3758-40AC-9C0A-7D495A95ED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2" name="Text Box 1127">
          <a:extLst>
            <a:ext uri="{FF2B5EF4-FFF2-40B4-BE49-F238E27FC236}">
              <a16:creationId xmlns:a16="http://schemas.microsoft.com/office/drawing/2014/main" id="{93F29654-0744-44B4-B6DA-BF2DA59685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3" name="Text Box 1128">
          <a:extLst>
            <a:ext uri="{FF2B5EF4-FFF2-40B4-BE49-F238E27FC236}">
              <a16:creationId xmlns:a16="http://schemas.microsoft.com/office/drawing/2014/main" id="{0C6175C8-466A-4A7C-93D0-FDF3400B09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4" name="Text Box 1129">
          <a:extLst>
            <a:ext uri="{FF2B5EF4-FFF2-40B4-BE49-F238E27FC236}">
              <a16:creationId xmlns:a16="http://schemas.microsoft.com/office/drawing/2014/main" id="{A5F51E05-8CDD-4DA3-94C5-8382083800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5" name="Text Box 1130">
          <a:extLst>
            <a:ext uri="{FF2B5EF4-FFF2-40B4-BE49-F238E27FC236}">
              <a16:creationId xmlns:a16="http://schemas.microsoft.com/office/drawing/2014/main" id="{151C06D2-72A5-4320-85A0-0E8556CE36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6" name="Text Box 1131">
          <a:extLst>
            <a:ext uri="{FF2B5EF4-FFF2-40B4-BE49-F238E27FC236}">
              <a16:creationId xmlns:a16="http://schemas.microsoft.com/office/drawing/2014/main" id="{BB616045-4F1F-4C83-B5CC-0A7A7488BD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7" name="Text Box 1132">
          <a:extLst>
            <a:ext uri="{FF2B5EF4-FFF2-40B4-BE49-F238E27FC236}">
              <a16:creationId xmlns:a16="http://schemas.microsoft.com/office/drawing/2014/main" id="{7FAF8EE4-89B7-4D89-A166-3DD408B09F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8" name="Text Box 1133">
          <a:extLst>
            <a:ext uri="{FF2B5EF4-FFF2-40B4-BE49-F238E27FC236}">
              <a16:creationId xmlns:a16="http://schemas.microsoft.com/office/drawing/2014/main" id="{1BDEBB22-F777-4474-9217-85DCACBF22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49" name="Text Box 1134">
          <a:extLst>
            <a:ext uri="{FF2B5EF4-FFF2-40B4-BE49-F238E27FC236}">
              <a16:creationId xmlns:a16="http://schemas.microsoft.com/office/drawing/2014/main" id="{C2C3BDA5-77B1-48D4-8825-071E1200CC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0" name="Text Box 1135">
          <a:extLst>
            <a:ext uri="{FF2B5EF4-FFF2-40B4-BE49-F238E27FC236}">
              <a16:creationId xmlns:a16="http://schemas.microsoft.com/office/drawing/2014/main" id="{BC49D8AA-5A30-4BC5-A3C8-F6F71F3CD3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1" name="Text Box 1136">
          <a:extLst>
            <a:ext uri="{FF2B5EF4-FFF2-40B4-BE49-F238E27FC236}">
              <a16:creationId xmlns:a16="http://schemas.microsoft.com/office/drawing/2014/main" id="{FAD7997A-2615-4493-AEA4-88B8EDF459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2" name="Text Box 1137">
          <a:extLst>
            <a:ext uri="{FF2B5EF4-FFF2-40B4-BE49-F238E27FC236}">
              <a16:creationId xmlns:a16="http://schemas.microsoft.com/office/drawing/2014/main" id="{7D1D12A8-2DD5-4E2D-BD20-8D24ED8A06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3" name="Text Box 1138">
          <a:extLst>
            <a:ext uri="{FF2B5EF4-FFF2-40B4-BE49-F238E27FC236}">
              <a16:creationId xmlns:a16="http://schemas.microsoft.com/office/drawing/2014/main" id="{06E810E7-5448-481B-AD7B-D17C89CAD7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4" name="Text Box 1139">
          <a:extLst>
            <a:ext uri="{FF2B5EF4-FFF2-40B4-BE49-F238E27FC236}">
              <a16:creationId xmlns:a16="http://schemas.microsoft.com/office/drawing/2014/main" id="{8754F155-AF76-42A6-A28B-C3270F6CB6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5" name="Text Box 1140">
          <a:extLst>
            <a:ext uri="{FF2B5EF4-FFF2-40B4-BE49-F238E27FC236}">
              <a16:creationId xmlns:a16="http://schemas.microsoft.com/office/drawing/2014/main" id="{7A903233-DD9E-404C-B79E-1D1BE2A673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6" name="Text Box 1141">
          <a:extLst>
            <a:ext uri="{FF2B5EF4-FFF2-40B4-BE49-F238E27FC236}">
              <a16:creationId xmlns:a16="http://schemas.microsoft.com/office/drawing/2014/main" id="{09D012EB-3F27-4841-BB9D-327CE2156D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7" name="Text Box 1142">
          <a:extLst>
            <a:ext uri="{FF2B5EF4-FFF2-40B4-BE49-F238E27FC236}">
              <a16:creationId xmlns:a16="http://schemas.microsoft.com/office/drawing/2014/main" id="{A2622F15-714E-42ED-A2D2-20713766E7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8" name="Text Box 1143">
          <a:extLst>
            <a:ext uri="{FF2B5EF4-FFF2-40B4-BE49-F238E27FC236}">
              <a16:creationId xmlns:a16="http://schemas.microsoft.com/office/drawing/2014/main" id="{8D87BD34-A6BD-4FFB-8B4D-697F5DB6FF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59" name="Text Box 1144">
          <a:extLst>
            <a:ext uri="{FF2B5EF4-FFF2-40B4-BE49-F238E27FC236}">
              <a16:creationId xmlns:a16="http://schemas.microsoft.com/office/drawing/2014/main" id="{29311A92-CFC8-4E26-81A3-8D1F7AF0C1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0" name="Text Box 1145">
          <a:extLst>
            <a:ext uri="{FF2B5EF4-FFF2-40B4-BE49-F238E27FC236}">
              <a16:creationId xmlns:a16="http://schemas.microsoft.com/office/drawing/2014/main" id="{0234CA9A-AA96-4B43-A98F-E94EC197DF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1" name="Text Box 1146">
          <a:extLst>
            <a:ext uri="{FF2B5EF4-FFF2-40B4-BE49-F238E27FC236}">
              <a16:creationId xmlns:a16="http://schemas.microsoft.com/office/drawing/2014/main" id="{9CE001D0-0E40-4B65-97AA-6568D5B2BA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2" name="Text Box 1147">
          <a:extLst>
            <a:ext uri="{FF2B5EF4-FFF2-40B4-BE49-F238E27FC236}">
              <a16:creationId xmlns:a16="http://schemas.microsoft.com/office/drawing/2014/main" id="{87B77DA4-F4DD-42B5-8B6E-AB5E58EAC0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3" name="Text Box 1148">
          <a:extLst>
            <a:ext uri="{FF2B5EF4-FFF2-40B4-BE49-F238E27FC236}">
              <a16:creationId xmlns:a16="http://schemas.microsoft.com/office/drawing/2014/main" id="{2F0D7378-D7EF-4043-A719-F0220AFF1A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4" name="Text Box 1149">
          <a:extLst>
            <a:ext uri="{FF2B5EF4-FFF2-40B4-BE49-F238E27FC236}">
              <a16:creationId xmlns:a16="http://schemas.microsoft.com/office/drawing/2014/main" id="{A821F8E7-1A8C-4DA8-A7EA-DF4C2C64E6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5" name="Text Box 1150">
          <a:extLst>
            <a:ext uri="{FF2B5EF4-FFF2-40B4-BE49-F238E27FC236}">
              <a16:creationId xmlns:a16="http://schemas.microsoft.com/office/drawing/2014/main" id="{91DFB7DE-24FB-4715-8798-6ED86BB65B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6" name="Text Box 1151">
          <a:extLst>
            <a:ext uri="{FF2B5EF4-FFF2-40B4-BE49-F238E27FC236}">
              <a16:creationId xmlns:a16="http://schemas.microsoft.com/office/drawing/2014/main" id="{8C666FE9-5EBC-4E7D-9B24-3151D70376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7" name="Text Box 1152">
          <a:extLst>
            <a:ext uri="{FF2B5EF4-FFF2-40B4-BE49-F238E27FC236}">
              <a16:creationId xmlns:a16="http://schemas.microsoft.com/office/drawing/2014/main" id="{1AE9D0F7-D211-40A6-8E96-F3A05559E3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8" name="Text Box 1153">
          <a:extLst>
            <a:ext uri="{FF2B5EF4-FFF2-40B4-BE49-F238E27FC236}">
              <a16:creationId xmlns:a16="http://schemas.microsoft.com/office/drawing/2014/main" id="{0189A5CB-2A28-48EC-B950-388448B64F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69" name="Text Box 1154">
          <a:extLst>
            <a:ext uri="{FF2B5EF4-FFF2-40B4-BE49-F238E27FC236}">
              <a16:creationId xmlns:a16="http://schemas.microsoft.com/office/drawing/2014/main" id="{D4DFD072-C00E-40E2-8942-6654A62B22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0" name="Text Box 1155">
          <a:extLst>
            <a:ext uri="{FF2B5EF4-FFF2-40B4-BE49-F238E27FC236}">
              <a16:creationId xmlns:a16="http://schemas.microsoft.com/office/drawing/2014/main" id="{4AA5A148-5D3B-49B9-89FF-F2A0CBD0EF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1" name="Text Box 1156">
          <a:extLst>
            <a:ext uri="{FF2B5EF4-FFF2-40B4-BE49-F238E27FC236}">
              <a16:creationId xmlns:a16="http://schemas.microsoft.com/office/drawing/2014/main" id="{213F1593-5208-4B05-B0BA-52F3384E26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2" name="Text Box 1157">
          <a:extLst>
            <a:ext uri="{FF2B5EF4-FFF2-40B4-BE49-F238E27FC236}">
              <a16:creationId xmlns:a16="http://schemas.microsoft.com/office/drawing/2014/main" id="{727044CB-B4E7-4337-ADE1-72784DFDC4A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3" name="Text Box 1158">
          <a:extLst>
            <a:ext uri="{FF2B5EF4-FFF2-40B4-BE49-F238E27FC236}">
              <a16:creationId xmlns:a16="http://schemas.microsoft.com/office/drawing/2014/main" id="{5E0B803E-91B7-4F66-9B5F-E2344F0083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4" name="Text Box 1159">
          <a:extLst>
            <a:ext uri="{FF2B5EF4-FFF2-40B4-BE49-F238E27FC236}">
              <a16:creationId xmlns:a16="http://schemas.microsoft.com/office/drawing/2014/main" id="{CCBF2585-DC31-49D4-94AA-3070C2EB09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5" name="Text Box 1160">
          <a:extLst>
            <a:ext uri="{FF2B5EF4-FFF2-40B4-BE49-F238E27FC236}">
              <a16:creationId xmlns:a16="http://schemas.microsoft.com/office/drawing/2014/main" id="{70E60ADD-4E47-4D42-AF1B-95C9B683E8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6" name="Text Box 1161">
          <a:extLst>
            <a:ext uri="{FF2B5EF4-FFF2-40B4-BE49-F238E27FC236}">
              <a16:creationId xmlns:a16="http://schemas.microsoft.com/office/drawing/2014/main" id="{AC18A47E-EECE-4147-988B-611319D49D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7" name="Text Box 1162">
          <a:extLst>
            <a:ext uri="{FF2B5EF4-FFF2-40B4-BE49-F238E27FC236}">
              <a16:creationId xmlns:a16="http://schemas.microsoft.com/office/drawing/2014/main" id="{63D1DA21-B365-4A6E-AE61-5943915C1F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8" name="Text Box 1163">
          <a:extLst>
            <a:ext uri="{FF2B5EF4-FFF2-40B4-BE49-F238E27FC236}">
              <a16:creationId xmlns:a16="http://schemas.microsoft.com/office/drawing/2014/main" id="{2102CA15-8BAB-4580-9EDA-7703B3E01D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79" name="Text Box 1164">
          <a:extLst>
            <a:ext uri="{FF2B5EF4-FFF2-40B4-BE49-F238E27FC236}">
              <a16:creationId xmlns:a16="http://schemas.microsoft.com/office/drawing/2014/main" id="{980FE8B3-B304-44AE-A8E4-C993EF545B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0" name="Text Box 1165">
          <a:extLst>
            <a:ext uri="{FF2B5EF4-FFF2-40B4-BE49-F238E27FC236}">
              <a16:creationId xmlns:a16="http://schemas.microsoft.com/office/drawing/2014/main" id="{C79BEFB1-E3B2-4200-9DE3-7E48281B2C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1" name="Text Box 1166">
          <a:extLst>
            <a:ext uri="{FF2B5EF4-FFF2-40B4-BE49-F238E27FC236}">
              <a16:creationId xmlns:a16="http://schemas.microsoft.com/office/drawing/2014/main" id="{3418F41A-B9E2-4AD8-AE2B-4906CCB723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2" name="Text Box 1167">
          <a:extLst>
            <a:ext uri="{FF2B5EF4-FFF2-40B4-BE49-F238E27FC236}">
              <a16:creationId xmlns:a16="http://schemas.microsoft.com/office/drawing/2014/main" id="{908EB7AF-9F8C-4080-87EF-4F456B4054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3" name="Text Box 1168">
          <a:extLst>
            <a:ext uri="{FF2B5EF4-FFF2-40B4-BE49-F238E27FC236}">
              <a16:creationId xmlns:a16="http://schemas.microsoft.com/office/drawing/2014/main" id="{490415CF-E1A7-442D-AD7C-3FBD400658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4" name="Text Box 1169">
          <a:extLst>
            <a:ext uri="{FF2B5EF4-FFF2-40B4-BE49-F238E27FC236}">
              <a16:creationId xmlns:a16="http://schemas.microsoft.com/office/drawing/2014/main" id="{1184988B-EA39-45E0-9445-798F8EC446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5" name="Text Box 1170">
          <a:extLst>
            <a:ext uri="{FF2B5EF4-FFF2-40B4-BE49-F238E27FC236}">
              <a16:creationId xmlns:a16="http://schemas.microsoft.com/office/drawing/2014/main" id="{E898AEC6-308F-43D0-B21D-0FAE136734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6" name="Text Box 1171">
          <a:extLst>
            <a:ext uri="{FF2B5EF4-FFF2-40B4-BE49-F238E27FC236}">
              <a16:creationId xmlns:a16="http://schemas.microsoft.com/office/drawing/2014/main" id="{322174AD-2B1E-4C59-8A02-137A3E25CB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7" name="Text Box 1172">
          <a:extLst>
            <a:ext uri="{FF2B5EF4-FFF2-40B4-BE49-F238E27FC236}">
              <a16:creationId xmlns:a16="http://schemas.microsoft.com/office/drawing/2014/main" id="{DCFF0E58-3C46-4F9A-B74B-F498F1101E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8" name="Text Box 1173">
          <a:extLst>
            <a:ext uri="{FF2B5EF4-FFF2-40B4-BE49-F238E27FC236}">
              <a16:creationId xmlns:a16="http://schemas.microsoft.com/office/drawing/2014/main" id="{BD2D93E4-650D-4B39-ABDA-FFFBC95290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89" name="Text Box 1174">
          <a:extLst>
            <a:ext uri="{FF2B5EF4-FFF2-40B4-BE49-F238E27FC236}">
              <a16:creationId xmlns:a16="http://schemas.microsoft.com/office/drawing/2014/main" id="{4BAB3D77-4971-418C-8089-9DFA2C68A0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0" name="Text Box 1175">
          <a:extLst>
            <a:ext uri="{FF2B5EF4-FFF2-40B4-BE49-F238E27FC236}">
              <a16:creationId xmlns:a16="http://schemas.microsoft.com/office/drawing/2014/main" id="{2EB73CF4-295B-4B6A-8EFA-99C10B9054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1" name="Text Box 1176">
          <a:extLst>
            <a:ext uri="{FF2B5EF4-FFF2-40B4-BE49-F238E27FC236}">
              <a16:creationId xmlns:a16="http://schemas.microsoft.com/office/drawing/2014/main" id="{50FE0926-AA37-469A-B586-183B455DA8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2" name="Text Box 1177">
          <a:extLst>
            <a:ext uri="{FF2B5EF4-FFF2-40B4-BE49-F238E27FC236}">
              <a16:creationId xmlns:a16="http://schemas.microsoft.com/office/drawing/2014/main" id="{2927EE04-918D-405B-BE40-1846CFF9763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3" name="Text Box 1178">
          <a:extLst>
            <a:ext uri="{FF2B5EF4-FFF2-40B4-BE49-F238E27FC236}">
              <a16:creationId xmlns:a16="http://schemas.microsoft.com/office/drawing/2014/main" id="{E3C98D12-8752-4DB5-8C3B-D57ED363AE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4" name="Text Box 1179">
          <a:extLst>
            <a:ext uri="{FF2B5EF4-FFF2-40B4-BE49-F238E27FC236}">
              <a16:creationId xmlns:a16="http://schemas.microsoft.com/office/drawing/2014/main" id="{F73A041E-6377-425F-8ADD-7056895418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5" name="Text Box 1180">
          <a:extLst>
            <a:ext uri="{FF2B5EF4-FFF2-40B4-BE49-F238E27FC236}">
              <a16:creationId xmlns:a16="http://schemas.microsoft.com/office/drawing/2014/main" id="{5B110C21-32F9-48BB-9DD5-6CC254F7A1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6" name="Text Box 1181">
          <a:extLst>
            <a:ext uri="{FF2B5EF4-FFF2-40B4-BE49-F238E27FC236}">
              <a16:creationId xmlns:a16="http://schemas.microsoft.com/office/drawing/2014/main" id="{1C3CE6C6-06AB-4FA8-8E5E-515860694C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7" name="Text Box 1182">
          <a:extLst>
            <a:ext uri="{FF2B5EF4-FFF2-40B4-BE49-F238E27FC236}">
              <a16:creationId xmlns:a16="http://schemas.microsoft.com/office/drawing/2014/main" id="{EB2D5F31-D9DE-469E-9507-C8168848A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8" name="Text Box 1183">
          <a:extLst>
            <a:ext uri="{FF2B5EF4-FFF2-40B4-BE49-F238E27FC236}">
              <a16:creationId xmlns:a16="http://schemas.microsoft.com/office/drawing/2014/main" id="{28BC843E-1843-4F87-9344-15992438B8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299" name="Text Box 1184">
          <a:extLst>
            <a:ext uri="{FF2B5EF4-FFF2-40B4-BE49-F238E27FC236}">
              <a16:creationId xmlns:a16="http://schemas.microsoft.com/office/drawing/2014/main" id="{056587B5-52A1-46F8-A79B-E510514C22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0" name="Text Box 1185">
          <a:extLst>
            <a:ext uri="{FF2B5EF4-FFF2-40B4-BE49-F238E27FC236}">
              <a16:creationId xmlns:a16="http://schemas.microsoft.com/office/drawing/2014/main" id="{61810D6B-C2C1-451B-98DA-9A16F7A77F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1" name="Text Box 1186">
          <a:extLst>
            <a:ext uri="{FF2B5EF4-FFF2-40B4-BE49-F238E27FC236}">
              <a16:creationId xmlns:a16="http://schemas.microsoft.com/office/drawing/2014/main" id="{F0EB1C77-A8A9-4BED-92EB-FA20701A28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2" name="Text Box 1187">
          <a:extLst>
            <a:ext uri="{FF2B5EF4-FFF2-40B4-BE49-F238E27FC236}">
              <a16:creationId xmlns:a16="http://schemas.microsoft.com/office/drawing/2014/main" id="{13EC887D-70CC-4AA4-930B-301AC5174C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3" name="Text Box 1188">
          <a:extLst>
            <a:ext uri="{FF2B5EF4-FFF2-40B4-BE49-F238E27FC236}">
              <a16:creationId xmlns:a16="http://schemas.microsoft.com/office/drawing/2014/main" id="{3B1A1C7D-5156-4D9E-8196-E2F958DE4C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4" name="Text Box 1189">
          <a:extLst>
            <a:ext uri="{FF2B5EF4-FFF2-40B4-BE49-F238E27FC236}">
              <a16:creationId xmlns:a16="http://schemas.microsoft.com/office/drawing/2014/main" id="{8EACC10C-04F1-482E-9A64-0C577E3BE8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5" name="Text Box 1190">
          <a:extLst>
            <a:ext uri="{FF2B5EF4-FFF2-40B4-BE49-F238E27FC236}">
              <a16:creationId xmlns:a16="http://schemas.microsoft.com/office/drawing/2014/main" id="{E631216B-E266-4579-8CE8-B0DCF7205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6" name="Text Box 1191">
          <a:extLst>
            <a:ext uri="{FF2B5EF4-FFF2-40B4-BE49-F238E27FC236}">
              <a16:creationId xmlns:a16="http://schemas.microsoft.com/office/drawing/2014/main" id="{17C44AE0-49DD-4517-9071-6B8C4C57EB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7" name="Text Box 1192">
          <a:extLst>
            <a:ext uri="{FF2B5EF4-FFF2-40B4-BE49-F238E27FC236}">
              <a16:creationId xmlns:a16="http://schemas.microsoft.com/office/drawing/2014/main" id="{1E49633D-3793-4FAA-9FE2-5C41AD59D0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8" name="Text Box 1193">
          <a:extLst>
            <a:ext uri="{FF2B5EF4-FFF2-40B4-BE49-F238E27FC236}">
              <a16:creationId xmlns:a16="http://schemas.microsoft.com/office/drawing/2014/main" id="{EACF839B-C081-4970-A818-111DD61502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09" name="Text Box 1194">
          <a:extLst>
            <a:ext uri="{FF2B5EF4-FFF2-40B4-BE49-F238E27FC236}">
              <a16:creationId xmlns:a16="http://schemas.microsoft.com/office/drawing/2014/main" id="{3D9D40DE-5FE6-49B2-8531-BE3F03F7BD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0" name="Text Box 1195">
          <a:extLst>
            <a:ext uri="{FF2B5EF4-FFF2-40B4-BE49-F238E27FC236}">
              <a16:creationId xmlns:a16="http://schemas.microsoft.com/office/drawing/2014/main" id="{3FFD7435-D92D-4B70-8DD3-2A8DDCAAA6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1" name="Text Box 1196">
          <a:extLst>
            <a:ext uri="{FF2B5EF4-FFF2-40B4-BE49-F238E27FC236}">
              <a16:creationId xmlns:a16="http://schemas.microsoft.com/office/drawing/2014/main" id="{C1D08D9D-646E-4467-A342-C55A3AFA09F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2" name="Text Box 1197">
          <a:extLst>
            <a:ext uri="{FF2B5EF4-FFF2-40B4-BE49-F238E27FC236}">
              <a16:creationId xmlns:a16="http://schemas.microsoft.com/office/drawing/2014/main" id="{82064D0A-F0AE-4F92-9244-FABD72C6DE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3" name="Text Box 1198">
          <a:extLst>
            <a:ext uri="{FF2B5EF4-FFF2-40B4-BE49-F238E27FC236}">
              <a16:creationId xmlns:a16="http://schemas.microsoft.com/office/drawing/2014/main" id="{46E6CD1A-8AAE-4207-9968-57BD8150C0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4" name="Text Box 1199">
          <a:extLst>
            <a:ext uri="{FF2B5EF4-FFF2-40B4-BE49-F238E27FC236}">
              <a16:creationId xmlns:a16="http://schemas.microsoft.com/office/drawing/2014/main" id="{D1F4A9F2-0098-47AD-B06B-3A6ADEB157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5" name="Text Box 1200">
          <a:extLst>
            <a:ext uri="{FF2B5EF4-FFF2-40B4-BE49-F238E27FC236}">
              <a16:creationId xmlns:a16="http://schemas.microsoft.com/office/drawing/2014/main" id="{26D12B7E-B502-47A4-85DF-2899330582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6" name="Text Box 1201">
          <a:extLst>
            <a:ext uri="{FF2B5EF4-FFF2-40B4-BE49-F238E27FC236}">
              <a16:creationId xmlns:a16="http://schemas.microsoft.com/office/drawing/2014/main" id="{D7B2BD6F-7783-49DD-A03D-A36D3090AA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7" name="Text Box 1202">
          <a:extLst>
            <a:ext uri="{FF2B5EF4-FFF2-40B4-BE49-F238E27FC236}">
              <a16:creationId xmlns:a16="http://schemas.microsoft.com/office/drawing/2014/main" id="{84301E2B-8DBC-44F3-9E75-73D37054D6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8" name="Text Box 1203">
          <a:extLst>
            <a:ext uri="{FF2B5EF4-FFF2-40B4-BE49-F238E27FC236}">
              <a16:creationId xmlns:a16="http://schemas.microsoft.com/office/drawing/2014/main" id="{225D8528-C732-4536-9795-62958624D6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19" name="Text Box 1204">
          <a:extLst>
            <a:ext uri="{FF2B5EF4-FFF2-40B4-BE49-F238E27FC236}">
              <a16:creationId xmlns:a16="http://schemas.microsoft.com/office/drawing/2014/main" id="{289B857B-FF88-488E-AE72-3AFF7B58923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0" name="Text Box 1205">
          <a:extLst>
            <a:ext uri="{FF2B5EF4-FFF2-40B4-BE49-F238E27FC236}">
              <a16:creationId xmlns:a16="http://schemas.microsoft.com/office/drawing/2014/main" id="{357AE6EF-77E9-419D-AB8E-1CBB29C020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1" name="Text Box 1206">
          <a:extLst>
            <a:ext uri="{FF2B5EF4-FFF2-40B4-BE49-F238E27FC236}">
              <a16:creationId xmlns:a16="http://schemas.microsoft.com/office/drawing/2014/main" id="{A58B2ABA-13A9-44F9-9A33-D087BD8758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2" name="Text Box 1207">
          <a:extLst>
            <a:ext uri="{FF2B5EF4-FFF2-40B4-BE49-F238E27FC236}">
              <a16:creationId xmlns:a16="http://schemas.microsoft.com/office/drawing/2014/main" id="{E5289440-E454-41B1-8742-27DB86F4CD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3" name="Text Box 1208">
          <a:extLst>
            <a:ext uri="{FF2B5EF4-FFF2-40B4-BE49-F238E27FC236}">
              <a16:creationId xmlns:a16="http://schemas.microsoft.com/office/drawing/2014/main" id="{1BBCFFFF-CA35-4A35-83CD-38942F1476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4" name="Text Box 1209">
          <a:extLst>
            <a:ext uri="{FF2B5EF4-FFF2-40B4-BE49-F238E27FC236}">
              <a16:creationId xmlns:a16="http://schemas.microsoft.com/office/drawing/2014/main" id="{9434C2F6-8CFE-4095-ACEB-E5FC332DA5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5" name="Text Box 1210">
          <a:extLst>
            <a:ext uri="{FF2B5EF4-FFF2-40B4-BE49-F238E27FC236}">
              <a16:creationId xmlns:a16="http://schemas.microsoft.com/office/drawing/2014/main" id="{9DE608ED-C4DC-4CF4-AF71-FF51B23956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6" name="Text Box 1211">
          <a:extLst>
            <a:ext uri="{FF2B5EF4-FFF2-40B4-BE49-F238E27FC236}">
              <a16:creationId xmlns:a16="http://schemas.microsoft.com/office/drawing/2014/main" id="{35704FF9-C52C-4023-8759-33647DBD771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7" name="Text Box 1212">
          <a:extLst>
            <a:ext uri="{FF2B5EF4-FFF2-40B4-BE49-F238E27FC236}">
              <a16:creationId xmlns:a16="http://schemas.microsoft.com/office/drawing/2014/main" id="{BDC24227-7EAF-4BB5-A244-13AE0B071C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8" name="Text Box 1213">
          <a:extLst>
            <a:ext uri="{FF2B5EF4-FFF2-40B4-BE49-F238E27FC236}">
              <a16:creationId xmlns:a16="http://schemas.microsoft.com/office/drawing/2014/main" id="{31D342DE-CD64-4021-BF3D-A44DC9E706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29" name="Text Box 1214">
          <a:extLst>
            <a:ext uri="{FF2B5EF4-FFF2-40B4-BE49-F238E27FC236}">
              <a16:creationId xmlns:a16="http://schemas.microsoft.com/office/drawing/2014/main" id="{4B1CD833-E6A9-463C-89C9-39E6540678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0" name="Text Box 1215">
          <a:extLst>
            <a:ext uri="{FF2B5EF4-FFF2-40B4-BE49-F238E27FC236}">
              <a16:creationId xmlns:a16="http://schemas.microsoft.com/office/drawing/2014/main" id="{A128DFF6-1F69-497F-8BC3-DA314B334F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1" name="Text Box 1216">
          <a:extLst>
            <a:ext uri="{FF2B5EF4-FFF2-40B4-BE49-F238E27FC236}">
              <a16:creationId xmlns:a16="http://schemas.microsoft.com/office/drawing/2014/main" id="{A046B170-D7DF-4A71-91D3-3D447AAA2F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2" name="Text Box 1217">
          <a:extLst>
            <a:ext uri="{FF2B5EF4-FFF2-40B4-BE49-F238E27FC236}">
              <a16:creationId xmlns:a16="http://schemas.microsoft.com/office/drawing/2014/main" id="{D1F6F70D-ECF9-4F5D-A356-AF7602DD9E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3" name="Text Box 1218">
          <a:extLst>
            <a:ext uri="{FF2B5EF4-FFF2-40B4-BE49-F238E27FC236}">
              <a16:creationId xmlns:a16="http://schemas.microsoft.com/office/drawing/2014/main" id="{8FE0E5A7-417A-4629-AEC8-C78AC1FCBB1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4" name="Text Box 1219">
          <a:extLst>
            <a:ext uri="{FF2B5EF4-FFF2-40B4-BE49-F238E27FC236}">
              <a16:creationId xmlns:a16="http://schemas.microsoft.com/office/drawing/2014/main" id="{DF66DF61-F777-4B2B-A215-5166B0A32A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5" name="Text Box 1220">
          <a:extLst>
            <a:ext uri="{FF2B5EF4-FFF2-40B4-BE49-F238E27FC236}">
              <a16:creationId xmlns:a16="http://schemas.microsoft.com/office/drawing/2014/main" id="{182833F8-9B77-444A-A671-4EBF9965E9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6" name="Text Box 1221">
          <a:extLst>
            <a:ext uri="{FF2B5EF4-FFF2-40B4-BE49-F238E27FC236}">
              <a16:creationId xmlns:a16="http://schemas.microsoft.com/office/drawing/2014/main" id="{734A0CA6-2834-46D9-BE10-75CAA03A8B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7" name="Text Box 1222">
          <a:extLst>
            <a:ext uri="{FF2B5EF4-FFF2-40B4-BE49-F238E27FC236}">
              <a16:creationId xmlns:a16="http://schemas.microsoft.com/office/drawing/2014/main" id="{8100DBDB-F2EB-46A1-BC62-8CFEBA067B5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8" name="Text Box 1223">
          <a:extLst>
            <a:ext uri="{FF2B5EF4-FFF2-40B4-BE49-F238E27FC236}">
              <a16:creationId xmlns:a16="http://schemas.microsoft.com/office/drawing/2014/main" id="{EEB21B59-5D34-4555-9B96-9D74A57C05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39" name="Text Box 1224">
          <a:extLst>
            <a:ext uri="{FF2B5EF4-FFF2-40B4-BE49-F238E27FC236}">
              <a16:creationId xmlns:a16="http://schemas.microsoft.com/office/drawing/2014/main" id="{CA494D05-1DD8-4613-848F-995B7B57D2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0" name="Text Box 1225">
          <a:extLst>
            <a:ext uri="{FF2B5EF4-FFF2-40B4-BE49-F238E27FC236}">
              <a16:creationId xmlns:a16="http://schemas.microsoft.com/office/drawing/2014/main" id="{A1BAC9B7-E7B5-4E98-ABE0-B507388B7D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1" name="Text Box 1226">
          <a:extLst>
            <a:ext uri="{FF2B5EF4-FFF2-40B4-BE49-F238E27FC236}">
              <a16:creationId xmlns:a16="http://schemas.microsoft.com/office/drawing/2014/main" id="{B8BAE24D-142F-4933-BA0A-49C7D65A34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2" name="Text Box 1227">
          <a:extLst>
            <a:ext uri="{FF2B5EF4-FFF2-40B4-BE49-F238E27FC236}">
              <a16:creationId xmlns:a16="http://schemas.microsoft.com/office/drawing/2014/main" id="{39CB9851-698A-4DDE-9BB9-6B700DF61D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3" name="Text Box 1228">
          <a:extLst>
            <a:ext uri="{FF2B5EF4-FFF2-40B4-BE49-F238E27FC236}">
              <a16:creationId xmlns:a16="http://schemas.microsoft.com/office/drawing/2014/main" id="{BA5A4144-754C-48A5-8F3F-3D54B72CC3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4" name="Text Box 1229">
          <a:extLst>
            <a:ext uri="{FF2B5EF4-FFF2-40B4-BE49-F238E27FC236}">
              <a16:creationId xmlns:a16="http://schemas.microsoft.com/office/drawing/2014/main" id="{48C0AEC9-1A00-4278-BA3B-B456D747B1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5" name="Text Box 1230">
          <a:extLst>
            <a:ext uri="{FF2B5EF4-FFF2-40B4-BE49-F238E27FC236}">
              <a16:creationId xmlns:a16="http://schemas.microsoft.com/office/drawing/2014/main" id="{5FDEBF6E-9F35-4ED1-AB05-229A9CCD12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6" name="Text Box 1231">
          <a:extLst>
            <a:ext uri="{FF2B5EF4-FFF2-40B4-BE49-F238E27FC236}">
              <a16:creationId xmlns:a16="http://schemas.microsoft.com/office/drawing/2014/main" id="{77E2CC98-E074-440A-B9AD-52D72E8AA8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7" name="Text Box 1232">
          <a:extLst>
            <a:ext uri="{FF2B5EF4-FFF2-40B4-BE49-F238E27FC236}">
              <a16:creationId xmlns:a16="http://schemas.microsoft.com/office/drawing/2014/main" id="{11194899-CA51-4F13-A237-AAF0D7EE6B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8" name="Text Box 1233">
          <a:extLst>
            <a:ext uri="{FF2B5EF4-FFF2-40B4-BE49-F238E27FC236}">
              <a16:creationId xmlns:a16="http://schemas.microsoft.com/office/drawing/2014/main" id="{D9B86300-EE21-4D3B-A0C1-2B1C8F5D3E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49" name="Text Box 1234">
          <a:extLst>
            <a:ext uri="{FF2B5EF4-FFF2-40B4-BE49-F238E27FC236}">
              <a16:creationId xmlns:a16="http://schemas.microsoft.com/office/drawing/2014/main" id="{C586CA51-0867-46FB-B6D1-AFB401EB24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0" name="Text Box 1235">
          <a:extLst>
            <a:ext uri="{FF2B5EF4-FFF2-40B4-BE49-F238E27FC236}">
              <a16:creationId xmlns:a16="http://schemas.microsoft.com/office/drawing/2014/main" id="{1C19ECFF-47DC-46DF-86AF-AB0C5032F5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1" name="Text Box 1236">
          <a:extLst>
            <a:ext uri="{FF2B5EF4-FFF2-40B4-BE49-F238E27FC236}">
              <a16:creationId xmlns:a16="http://schemas.microsoft.com/office/drawing/2014/main" id="{292482D3-6CD7-4757-A5C3-D87F997A38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2" name="Text Box 1237">
          <a:extLst>
            <a:ext uri="{FF2B5EF4-FFF2-40B4-BE49-F238E27FC236}">
              <a16:creationId xmlns:a16="http://schemas.microsoft.com/office/drawing/2014/main" id="{D635CBFE-AE45-4CB3-9471-E8795B3DC5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3" name="Text Box 1238">
          <a:extLst>
            <a:ext uri="{FF2B5EF4-FFF2-40B4-BE49-F238E27FC236}">
              <a16:creationId xmlns:a16="http://schemas.microsoft.com/office/drawing/2014/main" id="{9E38D8B2-E9CC-4401-9A72-FD6B1887E9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4" name="Text Box 1239">
          <a:extLst>
            <a:ext uri="{FF2B5EF4-FFF2-40B4-BE49-F238E27FC236}">
              <a16:creationId xmlns:a16="http://schemas.microsoft.com/office/drawing/2014/main" id="{2E8DA54C-F74C-4336-A516-C63FD25C7A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5" name="Text Box 1240">
          <a:extLst>
            <a:ext uri="{FF2B5EF4-FFF2-40B4-BE49-F238E27FC236}">
              <a16:creationId xmlns:a16="http://schemas.microsoft.com/office/drawing/2014/main" id="{46942475-9803-4BE1-A89D-39D2984B2D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6" name="Text Box 1241">
          <a:extLst>
            <a:ext uri="{FF2B5EF4-FFF2-40B4-BE49-F238E27FC236}">
              <a16:creationId xmlns:a16="http://schemas.microsoft.com/office/drawing/2014/main" id="{5A00E3D6-EC85-471B-850B-65ADD619FC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7" name="Text Box 1242">
          <a:extLst>
            <a:ext uri="{FF2B5EF4-FFF2-40B4-BE49-F238E27FC236}">
              <a16:creationId xmlns:a16="http://schemas.microsoft.com/office/drawing/2014/main" id="{CC2D81C2-313A-4123-BB39-8B8C52F1ADE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8" name="Text Box 1243">
          <a:extLst>
            <a:ext uri="{FF2B5EF4-FFF2-40B4-BE49-F238E27FC236}">
              <a16:creationId xmlns:a16="http://schemas.microsoft.com/office/drawing/2014/main" id="{CF648C3E-46F4-4F3B-8CAA-382E7E4F22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59" name="Text Box 1244">
          <a:extLst>
            <a:ext uri="{FF2B5EF4-FFF2-40B4-BE49-F238E27FC236}">
              <a16:creationId xmlns:a16="http://schemas.microsoft.com/office/drawing/2014/main" id="{BD753A44-62B1-436C-99CE-06EB1537DE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0" name="Text Box 1245">
          <a:extLst>
            <a:ext uri="{FF2B5EF4-FFF2-40B4-BE49-F238E27FC236}">
              <a16:creationId xmlns:a16="http://schemas.microsoft.com/office/drawing/2014/main" id="{C70D5D40-C62B-4A1C-AED8-D7F9CC596E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1" name="Text Box 1246">
          <a:extLst>
            <a:ext uri="{FF2B5EF4-FFF2-40B4-BE49-F238E27FC236}">
              <a16:creationId xmlns:a16="http://schemas.microsoft.com/office/drawing/2014/main" id="{9C97B163-DFC2-49AC-ADB6-415C055233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2" name="Text Box 1247">
          <a:extLst>
            <a:ext uri="{FF2B5EF4-FFF2-40B4-BE49-F238E27FC236}">
              <a16:creationId xmlns:a16="http://schemas.microsoft.com/office/drawing/2014/main" id="{A82708CA-4FA2-470E-9040-F0A3877F85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3" name="Text Box 1248">
          <a:extLst>
            <a:ext uri="{FF2B5EF4-FFF2-40B4-BE49-F238E27FC236}">
              <a16:creationId xmlns:a16="http://schemas.microsoft.com/office/drawing/2014/main" id="{7FA63109-4D51-4272-8A41-575EB77A3D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4" name="Text Box 1249">
          <a:extLst>
            <a:ext uri="{FF2B5EF4-FFF2-40B4-BE49-F238E27FC236}">
              <a16:creationId xmlns:a16="http://schemas.microsoft.com/office/drawing/2014/main" id="{287C817E-BF13-4DDE-80C8-9FEE0079AC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5" name="Text Box 1250">
          <a:extLst>
            <a:ext uri="{FF2B5EF4-FFF2-40B4-BE49-F238E27FC236}">
              <a16:creationId xmlns:a16="http://schemas.microsoft.com/office/drawing/2014/main" id="{22447CC8-E499-44F6-A5E2-4CFFBBB4D2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6" name="Text Box 1251">
          <a:extLst>
            <a:ext uri="{FF2B5EF4-FFF2-40B4-BE49-F238E27FC236}">
              <a16:creationId xmlns:a16="http://schemas.microsoft.com/office/drawing/2014/main" id="{855AB23B-8CC0-4F66-AFC2-756438738E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7" name="Text Box 1252">
          <a:extLst>
            <a:ext uri="{FF2B5EF4-FFF2-40B4-BE49-F238E27FC236}">
              <a16:creationId xmlns:a16="http://schemas.microsoft.com/office/drawing/2014/main" id="{A5FE7EDD-378B-4E0E-A2B3-68C3E5B098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8" name="Text Box 1253">
          <a:extLst>
            <a:ext uri="{FF2B5EF4-FFF2-40B4-BE49-F238E27FC236}">
              <a16:creationId xmlns:a16="http://schemas.microsoft.com/office/drawing/2014/main" id="{AF20880D-FC60-48B2-8ECE-FA9E477F65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69" name="Text Box 1254">
          <a:extLst>
            <a:ext uri="{FF2B5EF4-FFF2-40B4-BE49-F238E27FC236}">
              <a16:creationId xmlns:a16="http://schemas.microsoft.com/office/drawing/2014/main" id="{8236D3C9-9188-44E3-9C4E-939925CCD5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0" name="Text Box 1255">
          <a:extLst>
            <a:ext uri="{FF2B5EF4-FFF2-40B4-BE49-F238E27FC236}">
              <a16:creationId xmlns:a16="http://schemas.microsoft.com/office/drawing/2014/main" id="{3BA5FE4A-77C7-4656-BBDF-1275783C11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1" name="Text Box 1256">
          <a:extLst>
            <a:ext uri="{FF2B5EF4-FFF2-40B4-BE49-F238E27FC236}">
              <a16:creationId xmlns:a16="http://schemas.microsoft.com/office/drawing/2014/main" id="{A98555DA-4619-4E5C-AC58-01BCF684D6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2" name="Text Box 1257">
          <a:extLst>
            <a:ext uri="{FF2B5EF4-FFF2-40B4-BE49-F238E27FC236}">
              <a16:creationId xmlns:a16="http://schemas.microsoft.com/office/drawing/2014/main" id="{4DF39C1F-B89E-4A66-98BD-92C9580A2B5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3" name="Text Box 1258">
          <a:extLst>
            <a:ext uri="{FF2B5EF4-FFF2-40B4-BE49-F238E27FC236}">
              <a16:creationId xmlns:a16="http://schemas.microsoft.com/office/drawing/2014/main" id="{4BA281CF-F82A-47ED-8852-8EFD7178A6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4" name="Text Box 1259">
          <a:extLst>
            <a:ext uri="{FF2B5EF4-FFF2-40B4-BE49-F238E27FC236}">
              <a16:creationId xmlns:a16="http://schemas.microsoft.com/office/drawing/2014/main" id="{52A48DE3-D8BD-420D-8D19-6CBB77064F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5" name="Text Box 1260">
          <a:extLst>
            <a:ext uri="{FF2B5EF4-FFF2-40B4-BE49-F238E27FC236}">
              <a16:creationId xmlns:a16="http://schemas.microsoft.com/office/drawing/2014/main" id="{DB33033F-2672-4D20-9889-567F6FEDE9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6" name="Text Box 1261">
          <a:extLst>
            <a:ext uri="{FF2B5EF4-FFF2-40B4-BE49-F238E27FC236}">
              <a16:creationId xmlns:a16="http://schemas.microsoft.com/office/drawing/2014/main" id="{902E10C4-D9BF-4808-8A31-E1C307B167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7" name="Text Box 1262">
          <a:extLst>
            <a:ext uri="{FF2B5EF4-FFF2-40B4-BE49-F238E27FC236}">
              <a16:creationId xmlns:a16="http://schemas.microsoft.com/office/drawing/2014/main" id="{FEF2CE93-909E-4988-8B2E-CA5599B91F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8" name="Text Box 1263">
          <a:extLst>
            <a:ext uri="{FF2B5EF4-FFF2-40B4-BE49-F238E27FC236}">
              <a16:creationId xmlns:a16="http://schemas.microsoft.com/office/drawing/2014/main" id="{97326FC6-E617-4A66-BF0A-7BB9988F1E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79" name="Text Box 1264">
          <a:extLst>
            <a:ext uri="{FF2B5EF4-FFF2-40B4-BE49-F238E27FC236}">
              <a16:creationId xmlns:a16="http://schemas.microsoft.com/office/drawing/2014/main" id="{7B87FA8B-CA6E-4692-BC88-31ECE6B6D9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0" name="Text Box 1265">
          <a:extLst>
            <a:ext uri="{FF2B5EF4-FFF2-40B4-BE49-F238E27FC236}">
              <a16:creationId xmlns:a16="http://schemas.microsoft.com/office/drawing/2014/main" id="{A8A3E29D-3419-46EF-8BFA-9112E78C9B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1" name="Text Box 1266">
          <a:extLst>
            <a:ext uri="{FF2B5EF4-FFF2-40B4-BE49-F238E27FC236}">
              <a16:creationId xmlns:a16="http://schemas.microsoft.com/office/drawing/2014/main" id="{80E0729B-25D6-4259-B919-9C9B80ED62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2" name="Text Box 1267">
          <a:extLst>
            <a:ext uri="{FF2B5EF4-FFF2-40B4-BE49-F238E27FC236}">
              <a16:creationId xmlns:a16="http://schemas.microsoft.com/office/drawing/2014/main" id="{15D53AC6-42F7-4D3A-BC41-A154CC87F0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3" name="Text Box 1268">
          <a:extLst>
            <a:ext uri="{FF2B5EF4-FFF2-40B4-BE49-F238E27FC236}">
              <a16:creationId xmlns:a16="http://schemas.microsoft.com/office/drawing/2014/main" id="{A08EF2A6-D4B4-4D78-B688-5E8DA676D8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4" name="Text Box 1269">
          <a:extLst>
            <a:ext uri="{FF2B5EF4-FFF2-40B4-BE49-F238E27FC236}">
              <a16:creationId xmlns:a16="http://schemas.microsoft.com/office/drawing/2014/main" id="{2BB8C77D-C81E-4E93-ACB0-A71C72F884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5" name="Text Box 1270">
          <a:extLst>
            <a:ext uri="{FF2B5EF4-FFF2-40B4-BE49-F238E27FC236}">
              <a16:creationId xmlns:a16="http://schemas.microsoft.com/office/drawing/2014/main" id="{073A88EC-DED0-45BA-AA07-489238E478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6" name="Text Box 1271">
          <a:extLst>
            <a:ext uri="{FF2B5EF4-FFF2-40B4-BE49-F238E27FC236}">
              <a16:creationId xmlns:a16="http://schemas.microsoft.com/office/drawing/2014/main" id="{79BEB75E-9BA6-48B8-938C-03B1E0A56A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7" name="Text Box 1272">
          <a:extLst>
            <a:ext uri="{FF2B5EF4-FFF2-40B4-BE49-F238E27FC236}">
              <a16:creationId xmlns:a16="http://schemas.microsoft.com/office/drawing/2014/main" id="{BA618380-FE58-4B8E-B3F1-37F17A1937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8" name="Text Box 1273">
          <a:extLst>
            <a:ext uri="{FF2B5EF4-FFF2-40B4-BE49-F238E27FC236}">
              <a16:creationId xmlns:a16="http://schemas.microsoft.com/office/drawing/2014/main" id="{12F67CD3-0D12-463F-8A5D-D7BBAAD197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4389" name="Text Box 1274">
          <a:extLst>
            <a:ext uri="{FF2B5EF4-FFF2-40B4-BE49-F238E27FC236}">
              <a16:creationId xmlns:a16="http://schemas.microsoft.com/office/drawing/2014/main" id="{0FBB14EC-D750-48D3-9C18-714963DB89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44E74E3F-E5FA-4BA7-B35B-DF57B63F4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1CE3D597-E09A-4C36-AAFD-C02D43196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2D3184F-54E1-4C3F-A7F5-AB48A1091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F8027C7D-530F-45F5-AC83-FBAC7CC42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C258CC28-1B39-4447-BF68-272B330EA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FA908EB1-C45E-4124-9A01-0313FAEC7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6" name="Text Box 8">
          <a:extLst>
            <a:ext uri="{FF2B5EF4-FFF2-40B4-BE49-F238E27FC236}">
              <a16:creationId xmlns:a16="http://schemas.microsoft.com/office/drawing/2014/main" id="{72138120-63C3-4235-8D68-CFFF81FB6C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7" name="Text Box 9">
          <a:extLst>
            <a:ext uri="{FF2B5EF4-FFF2-40B4-BE49-F238E27FC236}">
              <a16:creationId xmlns:a16="http://schemas.microsoft.com/office/drawing/2014/main" id="{D0E5BFBB-7C82-440C-8C7A-2CCFDA782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8" name="Text Box 10">
          <a:extLst>
            <a:ext uri="{FF2B5EF4-FFF2-40B4-BE49-F238E27FC236}">
              <a16:creationId xmlns:a16="http://schemas.microsoft.com/office/drawing/2014/main" id="{8FC0F8FF-725B-4706-A6E1-8D137CC79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399" name="Text Box 11">
          <a:extLst>
            <a:ext uri="{FF2B5EF4-FFF2-40B4-BE49-F238E27FC236}">
              <a16:creationId xmlns:a16="http://schemas.microsoft.com/office/drawing/2014/main" id="{EED7EDFA-DBB2-42AE-ADB2-0DAF6EA8E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0" name="Text Box 12">
          <a:extLst>
            <a:ext uri="{FF2B5EF4-FFF2-40B4-BE49-F238E27FC236}">
              <a16:creationId xmlns:a16="http://schemas.microsoft.com/office/drawing/2014/main" id="{A06C01FB-7C30-4797-9502-E97C4B565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1" name="Text Box 13">
          <a:extLst>
            <a:ext uri="{FF2B5EF4-FFF2-40B4-BE49-F238E27FC236}">
              <a16:creationId xmlns:a16="http://schemas.microsoft.com/office/drawing/2014/main" id="{6A007EAD-5C4F-4A78-990C-3F2367DC8B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2" name="Text Box 14">
          <a:extLst>
            <a:ext uri="{FF2B5EF4-FFF2-40B4-BE49-F238E27FC236}">
              <a16:creationId xmlns:a16="http://schemas.microsoft.com/office/drawing/2014/main" id="{2C402718-3D59-460F-8C0C-B360624E03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34B9AA65-0F68-489D-A611-68A01E232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4" name="Text Box 16">
          <a:extLst>
            <a:ext uri="{FF2B5EF4-FFF2-40B4-BE49-F238E27FC236}">
              <a16:creationId xmlns:a16="http://schemas.microsoft.com/office/drawing/2014/main" id="{07036DBC-8B0C-4DDD-88F3-DF4AE7413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5" name="Text Box 17">
          <a:extLst>
            <a:ext uri="{FF2B5EF4-FFF2-40B4-BE49-F238E27FC236}">
              <a16:creationId xmlns:a16="http://schemas.microsoft.com/office/drawing/2014/main" id="{D0CB6AF5-C036-425F-9836-29723FB3D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6" name="Text Box 18">
          <a:extLst>
            <a:ext uri="{FF2B5EF4-FFF2-40B4-BE49-F238E27FC236}">
              <a16:creationId xmlns:a16="http://schemas.microsoft.com/office/drawing/2014/main" id="{FBC8F670-AF1C-4DC3-BA1B-D2C25CF947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7" name="Text Box 19">
          <a:extLst>
            <a:ext uri="{FF2B5EF4-FFF2-40B4-BE49-F238E27FC236}">
              <a16:creationId xmlns:a16="http://schemas.microsoft.com/office/drawing/2014/main" id="{20287541-A22A-47DB-97D3-BF4C24337C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8" name="Text Box 20">
          <a:extLst>
            <a:ext uri="{FF2B5EF4-FFF2-40B4-BE49-F238E27FC236}">
              <a16:creationId xmlns:a16="http://schemas.microsoft.com/office/drawing/2014/main" id="{69825406-7C71-4D7A-AF06-35A2C412B3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09" name="Text Box 21">
          <a:extLst>
            <a:ext uri="{FF2B5EF4-FFF2-40B4-BE49-F238E27FC236}">
              <a16:creationId xmlns:a16="http://schemas.microsoft.com/office/drawing/2014/main" id="{341E473C-A53E-41C8-B8D9-B4CE9A237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0" name="Text Box 22">
          <a:extLst>
            <a:ext uri="{FF2B5EF4-FFF2-40B4-BE49-F238E27FC236}">
              <a16:creationId xmlns:a16="http://schemas.microsoft.com/office/drawing/2014/main" id="{4E1B5111-F6AC-4BFF-8552-2C3E507A9C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1" name="Text Box 23">
          <a:extLst>
            <a:ext uri="{FF2B5EF4-FFF2-40B4-BE49-F238E27FC236}">
              <a16:creationId xmlns:a16="http://schemas.microsoft.com/office/drawing/2014/main" id="{DA8DE8C6-8E6A-4F51-A0A5-0732EF8ED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2" name="Text Box 24">
          <a:extLst>
            <a:ext uri="{FF2B5EF4-FFF2-40B4-BE49-F238E27FC236}">
              <a16:creationId xmlns:a16="http://schemas.microsoft.com/office/drawing/2014/main" id="{150AE6CF-B64F-4DF6-AD58-8F491A521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3" name="Text Box 25">
          <a:extLst>
            <a:ext uri="{FF2B5EF4-FFF2-40B4-BE49-F238E27FC236}">
              <a16:creationId xmlns:a16="http://schemas.microsoft.com/office/drawing/2014/main" id="{2396F47D-55DE-4AA5-A3B0-1E4D9862CC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4" name="Text Box 26">
          <a:extLst>
            <a:ext uri="{FF2B5EF4-FFF2-40B4-BE49-F238E27FC236}">
              <a16:creationId xmlns:a16="http://schemas.microsoft.com/office/drawing/2014/main" id="{C1954894-D1A9-4AA9-9119-2ABCB1586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5" name="Text Box 27">
          <a:extLst>
            <a:ext uri="{FF2B5EF4-FFF2-40B4-BE49-F238E27FC236}">
              <a16:creationId xmlns:a16="http://schemas.microsoft.com/office/drawing/2014/main" id="{9E94970C-5EC8-4098-A794-5D7F6CF4DE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6" name="Text Box 28">
          <a:extLst>
            <a:ext uri="{FF2B5EF4-FFF2-40B4-BE49-F238E27FC236}">
              <a16:creationId xmlns:a16="http://schemas.microsoft.com/office/drawing/2014/main" id="{5FDA7220-54EF-47AF-AA41-7EC177DD5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7" name="Text Box 29">
          <a:extLst>
            <a:ext uri="{FF2B5EF4-FFF2-40B4-BE49-F238E27FC236}">
              <a16:creationId xmlns:a16="http://schemas.microsoft.com/office/drawing/2014/main" id="{79B0DF28-AA7F-4BBA-8B06-06DFF55A7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8" name="Text Box 30">
          <a:extLst>
            <a:ext uri="{FF2B5EF4-FFF2-40B4-BE49-F238E27FC236}">
              <a16:creationId xmlns:a16="http://schemas.microsoft.com/office/drawing/2014/main" id="{1C3E56D9-0F71-4DAB-AF9C-0DA70A8A61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19" name="Text Box 31">
          <a:extLst>
            <a:ext uri="{FF2B5EF4-FFF2-40B4-BE49-F238E27FC236}">
              <a16:creationId xmlns:a16="http://schemas.microsoft.com/office/drawing/2014/main" id="{24C4F4DD-C114-42D0-ACBE-B4A723C7C7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0" name="Text Box 32">
          <a:extLst>
            <a:ext uri="{FF2B5EF4-FFF2-40B4-BE49-F238E27FC236}">
              <a16:creationId xmlns:a16="http://schemas.microsoft.com/office/drawing/2014/main" id="{B9E4EA1B-3E21-4544-91EC-BE5D9D678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1" name="Text Box 33">
          <a:extLst>
            <a:ext uri="{FF2B5EF4-FFF2-40B4-BE49-F238E27FC236}">
              <a16:creationId xmlns:a16="http://schemas.microsoft.com/office/drawing/2014/main" id="{3458B5BB-4F23-4F2C-AF3B-AAEE18E11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2" name="Text Box 34">
          <a:extLst>
            <a:ext uri="{FF2B5EF4-FFF2-40B4-BE49-F238E27FC236}">
              <a16:creationId xmlns:a16="http://schemas.microsoft.com/office/drawing/2014/main" id="{88BDD320-7EB7-487C-8169-936981388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3" name="Text Box 35">
          <a:extLst>
            <a:ext uri="{FF2B5EF4-FFF2-40B4-BE49-F238E27FC236}">
              <a16:creationId xmlns:a16="http://schemas.microsoft.com/office/drawing/2014/main" id="{3099E1D0-23B7-4243-A734-6229113C9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4" name="Text Box 36">
          <a:extLst>
            <a:ext uri="{FF2B5EF4-FFF2-40B4-BE49-F238E27FC236}">
              <a16:creationId xmlns:a16="http://schemas.microsoft.com/office/drawing/2014/main" id="{52B870DC-FE6E-4635-8772-EAFA91397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5" name="Text Box 37">
          <a:extLst>
            <a:ext uri="{FF2B5EF4-FFF2-40B4-BE49-F238E27FC236}">
              <a16:creationId xmlns:a16="http://schemas.microsoft.com/office/drawing/2014/main" id="{AF8253B8-740B-4275-B8EE-6E0D98959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6" name="Text Box 38">
          <a:extLst>
            <a:ext uri="{FF2B5EF4-FFF2-40B4-BE49-F238E27FC236}">
              <a16:creationId xmlns:a16="http://schemas.microsoft.com/office/drawing/2014/main" id="{7874C232-FA04-4E57-B714-C8043136E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7" name="Text Box 39">
          <a:extLst>
            <a:ext uri="{FF2B5EF4-FFF2-40B4-BE49-F238E27FC236}">
              <a16:creationId xmlns:a16="http://schemas.microsoft.com/office/drawing/2014/main" id="{74ED3AF4-EE3A-4B27-9821-509D9CAA8A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8" name="Text Box 40">
          <a:extLst>
            <a:ext uri="{FF2B5EF4-FFF2-40B4-BE49-F238E27FC236}">
              <a16:creationId xmlns:a16="http://schemas.microsoft.com/office/drawing/2014/main" id="{267D9DC9-ED1C-4808-A5CE-B39733C12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29" name="Text Box 41">
          <a:extLst>
            <a:ext uri="{FF2B5EF4-FFF2-40B4-BE49-F238E27FC236}">
              <a16:creationId xmlns:a16="http://schemas.microsoft.com/office/drawing/2014/main" id="{EE73EE47-6D76-46E2-859E-CA9D70C7D5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0" name="Text Box 42">
          <a:extLst>
            <a:ext uri="{FF2B5EF4-FFF2-40B4-BE49-F238E27FC236}">
              <a16:creationId xmlns:a16="http://schemas.microsoft.com/office/drawing/2014/main" id="{99D1D985-71EB-48E0-826C-767A7F9F0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1" name="Text Box 43">
          <a:extLst>
            <a:ext uri="{FF2B5EF4-FFF2-40B4-BE49-F238E27FC236}">
              <a16:creationId xmlns:a16="http://schemas.microsoft.com/office/drawing/2014/main" id="{6BD0837D-539D-4A0D-8C82-CF7D3A84D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2" name="Text Box 44">
          <a:extLst>
            <a:ext uri="{FF2B5EF4-FFF2-40B4-BE49-F238E27FC236}">
              <a16:creationId xmlns:a16="http://schemas.microsoft.com/office/drawing/2014/main" id="{33B433FF-FAC5-4220-9640-A2E979BD4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3" name="Text Box 45">
          <a:extLst>
            <a:ext uri="{FF2B5EF4-FFF2-40B4-BE49-F238E27FC236}">
              <a16:creationId xmlns:a16="http://schemas.microsoft.com/office/drawing/2014/main" id="{8882495C-13FA-48F5-A191-9C941F725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4" name="Text Box 46">
          <a:extLst>
            <a:ext uri="{FF2B5EF4-FFF2-40B4-BE49-F238E27FC236}">
              <a16:creationId xmlns:a16="http://schemas.microsoft.com/office/drawing/2014/main" id="{6A805007-AAC7-46AC-801B-AF0A571639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5" name="Text Box 47">
          <a:extLst>
            <a:ext uri="{FF2B5EF4-FFF2-40B4-BE49-F238E27FC236}">
              <a16:creationId xmlns:a16="http://schemas.microsoft.com/office/drawing/2014/main" id="{31417E66-9A48-47FD-AFB2-9641F3A2BE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6" name="Text Box 48">
          <a:extLst>
            <a:ext uri="{FF2B5EF4-FFF2-40B4-BE49-F238E27FC236}">
              <a16:creationId xmlns:a16="http://schemas.microsoft.com/office/drawing/2014/main" id="{79378C71-2C47-4168-86B1-830314C68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7" name="Text Box 49">
          <a:extLst>
            <a:ext uri="{FF2B5EF4-FFF2-40B4-BE49-F238E27FC236}">
              <a16:creationId xmlns:a16="http://schemas.microsoft.com/office/drawing/2014/main" id="{12A21088-5ED8-40DD-A4C7-85B6BAC56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8" name="Text Box 50">
          <a:extLst>
            <a:ext uri="{FF2B5EF4-FFF2-40B4-BE49-F238E27FC236}">
              <a16:creationId xmlns:a16="http://schemas.microsoft.com/office/drawing/2014/main" id="{940CB2CE-DBDB-4A9D-A0C5-358D16A80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39" name="Text Box 51">
          <a:extLst>
            <a:ext uri="{FF2B5EF4-FFF2-40B4-BE49-F238E27FC236}">
              <a16:creationId xmlns:a16="http://schemas.microsoft.com/office/drawing/2014/main" id="{2F5429ED-E2DA-4EF9-AE8A-0A6856B26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0" name="Text Box 52">
          <a:extLst>
            <a:ext uri="{FF2B5EF4-FFF2-40B4-BE49-F238E27FC236}">
              <a16:creationId xmlns:a16="http://schemas.microsoft.com/office/drawing/2014/main" id="{6BC7EDFB-C207-4442-A2CB-BEF785A3B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1" name="Text Box 53">
          <a:extLst>
            <a:ext uri="{FF2B5EF4-FFF2-40B4-BE49-F238E27FC236}">
              <a16:creationId xmlns:a16="http://schemas.microsoft.com/office/drawing/2014/main" id="{89CCB7B3-2CEC-400B-8E63-CD0EA9CAB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2" name="Text Box 54">
          <a:extLst>
            <a:ext uri="{FF2B5EF4-FFF2-40B4-BE49-F238E27FC236}">
              <a16:creationId xmlns:a16="http://schemas.microsoft.com/office/drawing/2014/main" id="{6E197CF2-C2D5-4F9D-AFEC-18415F9116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3" name="Text Box 55">
          <a:extLst>
            <a:ext uri="{FF2B5EF4-FFF2-40B4-BE49-F238E27FC236}">
              <a16:creationId xmlns:a16="http://schemas.microsoft.com/office/drawing/2014/main" id="{5C986830-0317-420B-85F4-DC2053B5E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4" name="Text Box 56">
          <a:extLst>
            <a:ext uri="{FF2B5EF4-FFF2-40B4-BE49-F238E27FC236}">
              <a16:creationId xmlns:a16="http://schemas.microsoft.com/office/drawing/2014/main" id="{58430164-287F-42BB-9447-3C4A1EB33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5" name="Text Box 57">
          <a:extLst>
            <a:ext uri="{FF2B5EF4-FFF2-40B4-BE49-F238E27FC236}">
              <a16:creationId xmlns:a16="http://schemas.microsoft.com/office/drawing/2014/main" id="{8D77C196-F8E5-4018-8622-79CB0AEED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6" name="Text Box 58">
          <a:extLst>
            <a:ext uri="{FF2B5EF4-FFF2-40B4-BE49-F238E27FC236}">
              <a16:creationId xmlns:a16="http://schemas.microsoft.com/office/drawing/2014/main" id="{1712B50E-3121-4124-A9A1-72D5F515A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7" name="Text Box 59">
          <a:extLst>
            <a:ext uri="{FF2B5EF4-FFF2-40B4-BE49-F238E27FC236}">
              <a16:creationId xmlns:a16="http://schemas.microsoft.com/office/drawing/2014/main" id="{17B63C9B-A5B1-4726-9058-FF0C4080C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8" name="Text Box 60">
          <a:extLst>
            <a:ext uri="{FF2B5EF4-FFF2-40B4-BE49-F238E27FC236}">
              <a16:creationId xmlns:a16="http://schemas.microsoft.com/office/drawing/2014/main" id="{A59F1912-6CCE-4B64-BFA7-EE0FE277A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49" name="Text Box 61">
          <a:extLst>
            <a:ext uri="{FF2B5EF4-FFF2-40B4-BE49-F238E27FC236}">
              <a16:creationId xmlns:a16="http://schemas.microsoft.com/office/drawing/2014/main" id="{8C7017E4-134D-40C4-8616-4043B25B1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0" name="Text Box 62">
          <a:extLst>
            <a:ext uri="{FF2B5EF4-FFF2-40B4-BE49-F238E27FC236}">
              <a16:creationId xmlns:a16="http://schemas.microsoft.com/office/drawing/2014/main" id="{793C6BA2-059B-4151-88DF-19BB021ED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1" name="Text Box 63">
          <a:extLst>
            <a:ext uri="{FF2B5EF4-FFF2-40B4-BE49-F238E27FC236}">
              <a16:creationId xmlns:a16="http://schemas.microsoft.com/office/drawing/2014/main" id="{BFD7A514-684F-40CD-965F-5E16E31F9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2" name="Text Box 64">
          <a:extLst>
            <a:ext uri="{FF2B5EF4-FFF2-40B4-BE49-F238E27FC236}">
              <a16:creationId xmlns:a16="http://schemas.microsoft.com/office/drawing/2014/main" id="{4D38D5A2-4375-41A0-B285-F1A71614E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3" name="Text Box 65">
          <a:extLst>
            <a:ext uri="{FF2B5EF4-FFF2-40B4-BE49-F238E27FC236}">
              <a16:creationId xmlns:a16="http://schemas.microsoft.com/office/drawing/2014/main" id="{15BC1E7F-0176-4C13-9329-BCCEDB8CA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4" name="Text Box 66">
          <a:extLst>
            <a:ext uri="{FF2B5EF4-FFF2-40B4-BE49-F238E27FC236}">
              <a16:creationId xmlns:a16="http://schemas.microsoft.com/office/drawing/2014/main" id="{22AE767B-9A0C-4BDE-B7F6-4355ADB6F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5" name="Text Box 67">
          <a:extLst>
            <a:ext uri="{FF2B5EF4-FFF2-40B4-BE49-F238E27FC236}">
              <a16:creationId xmlns:a16="http://schemas.microsoft.com/office/drawing/2014/main" id="{F88DB089-8860-4846-8D6D-D9F9CEFE3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6" name="Text Box 68">
          <a:extLst>
            <a:ext uri="{FF2B5EF4-FFF2-40B4-BE49-F238E27FC236}">
              <a16:creationId xmlns:a16="http://schemas.microsoft.com/office/drawing/2014/main" id="{2BCA818F-6282-4166-A114-102107C597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7" name="Text Box 69">
          <a:extLst>
            <a:ext uri="{FF2B5EF4-FFF2-40B4-BE49-F238E27FC236}">
              <a16:creationId xmlns:a16="http://schemas.microsoft.com/office/drawing/2014/main" id="{6C041815-9A2F-4FBB-A206-412D5F1B14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8" name="Text Box 70">
          <a:extLst>
            <a:ext uri="{FF2B5EF4-FFF2-40B4-BE49-F238E27FC236}">
              <a16:creationId xmlns:a16="http://schemas.microsoft.com/office/drawing/2014/main" id="{F0CD006D-A41F-4532-B08F-473FB03459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59" name="Text Box 71">
          <a:extLst>
            <a:ext uri="{FF2B5EF4-FFF2-40B4-BE49-F238E27FC236}">
              <a16:creationId xmlns:a16="http://schemas.microsoft.com/office/drawing/2014/main" id="{0839989A-F3B4-4C19-AF6D-8C3528CCC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0" name="Text Box 72">
          <a:extLst>
            <a:ext uri="{FF2B5EF4-FFF2-40B4-BE49-F238E27FC236}">
              <a16:creationId xmlns:a16="http://schemas.microsoft.com/office/drawing/2014/main" id="{B447958E-E0B4-4D01-A8FF-E20093DD6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1" name="Text Box 73">
          <a:extLst>
            <a:ext uri="{FF2B5EF4-FFF2-40B4-BE49-F238E27FC236}">
              <a16:creationId xmlns:a16="http://schemas.microsoft.com/office/drawing/2014/main" id="{46D0082C-4E53-4436-A834-BC31742AE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2" name="Text Box 74">
          <a:extLst>
            <a:ext uri="{FF2B5EF4-FFF2-40B4-BE49-F238E27FC236}">
              <a16:creationId xmlns:a16="http://schemas.microsoft.com/office/drawing/2014/main" id="{B788D3F7-47AD-4CF8-A4EB-75071D17F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3" name="Text Box 75">
          <a:extLst>
            <a:ext uri="{FF2B5EF4-FFF2-40B4-BE49-F238E27FC236}">
              <a16:creationId xmlns:a16="http://schemas.microsoft.com/office/drawing/2014/main" id="{D19A1E4A-D983-421D-A062-9E9545F8C9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4" name="Text Box 76">
          <a:extLst>
            <a:ext uri="{FF2B5EF4-FFF2-40B4-BE49-F238E27FC236}">
              <a16:creationId xmlns:a16="http://schemas.microsoft.com/office/drawing/2014/main" id="{20691FA2-ADF6-4F49-A073-41F6BD78D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5" name="Text Box 77">
          <a:extLst>
            <a:ext uri="{FF2B5EF4-FFF2-40B4-BE49-F238E27FC236}">
              <a16:creationId xmlns:a16="http://schemas.microsoft.com/office/drawing/2014/main" id="{57678D1A-FEFF-4024-A882-321C97F9BD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6" name="Text Box 78">
          <a:extLst>
            <a:ext uri="{FF2B5EF4-FFF2-40B4-BE49-F238E27FC236}">
              <a16:creationId xmlns:a16="http://schemas.microsoft.com/office/drawing/2014/main" id="{6533EF55-CB78-4794-943F-8A9678700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7" name="Text Box 79">
          <a:extLst>
            <a:ext uri="{FF2B5EF4-FFF2-40B4-BE49-F238E27FC236}">
              <a16:creationId xmlns:a16="http://schemas.microsoft.com/office/drawing/2014/main" id="{ED11E587-34A9-4153-9CDC-BFBB9CD86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8" name="Text Box 80">
          <a:extLst>
            <a:ext uri="{FF2B5EF4-FFF2-40B4-BE49-F238E27FC236}">
              <a16:creationId xmlns:a16="http://schemas.microsoft.com/office/drawing/2014/main" id="{83BC1B37-3FE7-4BDA-AF93-5671A901A0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69" name="Text Box 81">
          <a:extLst>
            <a:ext uri="{FF2B5EF4-FFF2-40B4-BE49-F238E27FC236}">
              <a16:creationId xmlns:a16="http://schemas.microsoft.com/office/drawing/2014/main" id="{C9515CD3-C2D1-4F82-84EB-759BAB359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0" name="Text Box 82">
          <a:extLst>
            <a:ext uri="{FF2B5EF4-FFF2-40B4-BE49-F238E27FC236}">
              <a16:creationId xmlns:a16="http://schemas.microsoft.com/office/drawing/2014/main" id="{4407734C-4215-44C8-A057-6698F956D3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1" name="Text Box 83">
          <a:extLst>
            <a:ext uri="{FF2B5EF4-FFF2-40B4-BE49-F238E27FC236}">
              <a16:creationId xmlns:a16="http://schemas.microsoft.com/office/drawing/2014/main" id="{633B4E4B-4D63-4AC3-BBE7-5BD28F450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2" name="Text Box 84">
          <a:extLst>
            <a:ext uri="{FF2B5EF4-FFF2-40B4-BE49-F238E27FC236}">
              <a16:creationId xmlns:a16="http://schemas.microsoft.com/office/drawing/2014/main" id="{F5F87BC4-1C25-4466-A6E6-6DC3A68B7F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3" name="Text Box 85">
          <a:extLst>
            <a:ext uri="{FF2B5EF4-FFF2-40B4-BE49-F238E27FC236}">
              <a16:creationId xmlns:a16="http://schemas.microsoft.com/office/drawing/2014/main" id="{48A8A2C6-D292-4A5A-A2DE-CB2638A47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4" name="Text Box 86">
          <a:extLst>
            <a:ext uri="{FF2B5EF4-FFF2-40B4-BE49-F238E27FC236}">
              <a16:creationId xmlns:a16="http://schemas.microsoft.com/office/drawing/2014/main" id="{9056D36D-59B1-449C-92BE-8F4284272C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5" name="Text Box 87">
          <a:extLst>
            <a:ext uri="{FF2B5EF4-FFF2-40B4-BE49-F238E27FC236}">
              <a16:creationId xmlns:a16="http://schemas.microsoft.com/office/drawing/2014/main" id="{516853BB-CB44-4B69-B2A4-D07DC88483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6" name="Text Box 88">
          <a:extLst>
            <a:ext uri="{FF2B5EF4-FFF2-40B4-BE49-F238E27FC236}">
              <a16:creationId xmlns:a16="http://schemas.microsoft.com/office/drawing/2014/main" id="{AFE39880-1ADC-4846-A717-8EB34F61B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7" name="Text Box 89">
          <a:extLst>
            <a:ext uri="{FF2B5EF4-FFF2-40B4-BE49-F238E27FC236}">
              <a16:creationId xmlns:a16="http://schemas.microsoft.com/office/drawing/2014/main" id="{4C014BDE-A2FF-4D44-8395-EDA6AE230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8" name="Text Box 90">
          <a:extLst>
            <a:ext uri="{FF2B5EF4-FFF2-40B4-BE49-F238E27FC236}">
              <a16:creationId xmlns:a16="http://schemas.microsoft.com/office/drawing/2014/main" id="{47667FE3-6398-43C2-A49E-2B6E5B24D2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79" name="Text Box 91">
          <a:extLst>
            <a:ext uri="{FF2B5EF4-FFF2-40B4-BE49-F238E27FC236}">
              <a16:creationId xmlns:a16="http://schemas.microsoft.com/office/drawing/2014/main" id="{04C6B7D7-F17F-4DCA-A2AF-72CE42FB7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0" name="Text Box 92">
          <a:extLst>
            <a:ext uri="{FF2B5EF4-FFF2-40B4-BE49-F238E27FC236}">
              <a16:creationId xmlns:a16="http://schemas.microsoft.com/office/drawing/2014/main" id="{E37B2572-9B49-4722-880D-637162FC51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1" name="Text Box 93">
          <a:extLst>
            <a:ext uri="{FF2B5EF4-FFF2-40B4-BE49-F238E27FC236}">
              <a16:creationId xmlns:a16="http://schemas.microsoft.com/office/drawing/2014/main" id="{7D8D53D8-7006-4CA1-AE70-1BEDE1F21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2" name="Text Box 94">
          <a:extLst>
            <a:ext uri="{FF2B5EF4-FFF2-40B4-BE49-F238E27FC236}">
              <a16:creationId xmlns:a16="http://schemas.microsoft.com/office/drawing/2014/main" id="{7970B1FF-98BF-4573-A790-AA7F4DAC5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3" name="Text Box 95">
          <a:extLst>
            <a:ext uri="{FF2B5EF4-FFF2-40B4-BE49-F238E27FC236}">
              <a16:creationId xmlns:a16="http://schemas.microsoft.com/office/drawing/2014/main" id="{A5C90D11-8172-44EF-9846-C7175F53E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4" name="Text Box 96">
          <a:extLst>
            <a:ext uri="{FF2B5EF4-FFF2-40B4-BE49-F238E27FC236}">
              <a16:creationId xmlns:a16="http://schemas.microsoft.com/office/drawing/2014/main" id="{62755EA4-AE43-423E-BF15-BC85AC44D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5" name="Text Box 97">
          <a:extLst>
            <a:ext uri="{FF2B5EF4-FFF2-40B4-BE49-F238E27FC236}">
              <a16:creationId xmlns:a16="http://schemas.microsoft.com/office/drawing/2014/main" id="{A4B2763B-C9DC-4A37-848B-69B0019CC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6" name="Text Box 98">
          <a:extLst>
            <a:ext uri="{FF2B5EF4-FFF2-40B4-BE49-F238E27FC236}">
              <a16:creationId xmlns:a16="http://schemas.microsoft.com/office/drawing/2014/main" id="{BD79FF8F-C7B7-431D-9162-CD7BA47E4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7" name="Text Box 99">
          <a:extLst>
            <a:ext uri="{FF2B5EF4-FFF2-40B4-BE49-F238E27FC236}">
              <a16:creationId xmlns:a16="http://schemas.microsoft.com/office/drawing/2014/main" id="{216CC15C-176D-4471-8D5F-10328A240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8" name="Text Box 100">
          <a:extLst>
            <a:ext uri="{FF2B5EF4-FFF2-40B4-BE49-F238E27FC236}">
              <a16:creationId xmlns:a16="http://schemas.microsoft.com/office/drawing/2014/main" id="{8D3A6371-B2EF-4EA4-8098-D6DCB5EDA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89" name="Text Box 101">
          <a:extLst>
            <a:ext uri="{FF2B5EF4-FFF2-40B4-BE49-F238E27FC236}">
              <a16:creationId xmlns:a16="http://schemas.microsoft.com/office/drawing/2014/main" id="{1859B8B8-6451-4106-B136-2F0F0BF736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0" name="Text Box 102">
          <a:extLst>
            <a:ext uri="{FF2B5EF4-FFF2-40B4-BE49-F238E27FC236}">
              <a16:creationId xmlns:a16="http://schemas.microsoft.com/office/drawing/2014/main" id="{B52CDD89-35DD-48DC-B6C7-0581DAD80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1" name="Text Box 103">
          <a:extLst>
            <a:ext uri="{FF2B5EF4-FFF2-40B4-BE49-F238E27FC236}">
              <a16:creationId xmlns:a16="http://schemas.microsoft.com/office/drawing/2014/main" id="{BB3F4605-0903-4619-843C-7383517683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2" name="Text Box 104">
          <a:extLst>
            <a:ext uri="{FF2B5EF4-FFF2-40B4-BE49-F238E27FC236}">
              <a16:creationId xmlns:a16="http://schemas.microsoft.com/office/drawing/2014/main" id="{BCE42894-9C11-4599-84A7-389450432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3" name="Text Box 105">
          <a:extLst>
            <a:ext uri="{FF2B5EF4-FFF2-40B4-BE49-F238E27FC236}">
              <a16:creationId xmlns:a16="http://schemas.microsoft.com/office/drawing/2014/main" id="{A3B8226F-99E1-4DB9-BD67-24EF85CA0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4" name="Text Box 106">
          <a:extLst>
            <a:ext uri="{FF2B5EF4-FFF2-40B4-BE49-F238E27FC236}">
              <a16:creationId xmlns:a16="http://schemas.microsoft.com/office/drawing/2014/main" id="{0982AD98-11AF-49AB-9489-F7DD2E492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5" name="Text Box 107">
          <a:extLst>
            <a:ext uri="{FF2B5EF4-FFF2-40B4-BE49-F238E27FC236}">
              <a16:creationId xmlns:a16="http://schemas.microsoft.com/office/drawing/2014/main" id="{1D0E6120-7DEA-489F-B44F-E6C690126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6" name="Text Box 108">
          <a:extLst>
            <a:ext uri="{FF2B5EF4-FFF2-40B4-BE49-F238E27FC236}">
              <a16:creationId xmlns:a16="http://schemas.microsoft.com/office/drawing/2014/main" id="{10E0E804-6C55-47C4-B615-E67E0502F7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7" name="Text Box 109">
          <a:extLst>
            <a:ext uri="{FF2B5EF4-FFF2-40B4-BE49-F238E27FC236}">
              <a16:creationId xmlns:a16="http://schemas.microsoft.com/office/drawing/2014/main" id="{FD779BFD-26AD-469E-93CE-A8AA21923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8" name="Text Box 110">
          <a:extLst>
            <a:ext uri="{FF2B5EF4-FFF2-40B4-BE49-F238E27FC236}">
              <a16:creationId xmlns:a16="http://schemas.microsoft.com/office/drawing/2014/main" id="{FD93CACF-A191-4AD9-B107-1B7176FBA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499" name="Text Box 111">
          <a:extLst>
            <a:ext uri="{FF2B5EF4-FFF2-40B4-BE49-F238E27FC236}">
              <a16:creationId xmlns:a16="http://schemas.microsoft.com/office/drawing/2014/main" id="{355C161B-2836-4389-AAA5-AEAB77A82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0" name="Text Box 112">
          <a:extLst>
            <a:ext uri="{FF2B5EF4-FFF2-40B4-BE49-F238E27FC236}">
              <a16:creationId xmlns:a16="http://schemas.microsoft.com/office/drawing/2014/main" id="{F7A577D0-6E76-436A-97A6-07614789A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1" name="Text Box 113">
          <a:extLst>
            <a:ext uri="{FF2B5EF4-FFF2-40B4-BE49-F238E27FC236}">
              <a16:creationId xmlns:a16="http://schemas.microsoft.com/office/drawing/2014/main" id="{D4E536CD-E6C0-423A-8120-74390DB85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2" name="Text Box 114">
          <a:extLst>
            <a:ext uri="{FF2B5EF4-FFF2-40B4-BE49-F238E27FC236}">
              <a16:creationId xmlns:a16="http://schemas.microsoft.com/office/drawing/2014/main" id="{D90E996C-F427-4D98-BCA2-A91630BCA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3" name="Text Box 115">
          <a:extLst>
            <a:ext uri="{FF2B5EF4-FFF2-40B4-BE49-F238E27FC236}">
              <a16:creationId xmlns:a16="http://schemas.microsoft.com/office/drawing/2014/main" id="{B2CA242A-184B-4B1A-9611-24C53B511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4" name="Text Box 116">
          <a:extLst>
            <a:ext uri="{FF2B5EF4-FFF2-40B4-BE49-F238E27FC236}">
              <a16:creationId xmlns:a16="http://schemas.microsoft.com/office/drawing/2014/main" id="{7ABEF24B-C585-45C7-9A93-C4B086B7BA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5" name="Text Box 117">
          <a:extLst>
            <a:ext uri="{FF2B5EF4-FFF2-40B4-BE49-F238E27FC236}">
              <a16:creationId xmlns:a16="http://schemas.microsoft.com/office/drawing/2014/main" id="{3DFD526C-55D7-43D1-9DD7-76FE07333D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6" name="Text Box 118">
          <a:extLst>
            <a:ext uri="{FF2B5EF4-FFF2-40B4-BE49-F238E27FC236}">
              <a16:creationId xmlns:a16="http://schemas.microsoft.com/office/drawing/2014/main" id="{CA794770-9D1A-4803-835C-1EA2C42B88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6A8E1387-0607-425A-84BC-B2E52A77C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8" name="Text Box 120">
          <a:extLst>
            <a:ext uri="{FF2B5EF4-FFF2-40B4-BE49-F238E27FC236}">
              <a16:creationId xmlns:a16="http://schemas.microsoft.com/office/drawing/2014/main" id="{A9818CC6-078E-4346-9B3B-CE8285DEA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09" name="Text Box 121">
          <a:extLst>
            <a:ext uri="{FF2B5EF4-FFF2-40B4-BE49-F238E27FC236}">
              <a16:creationId xmlns:a16="http://schemas.microsoft.com/office/drawing/2014/main" id="{8BED7760-B302-4E12-B38E-D6605374E2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0" name="Text Box 122">
          <a:extLst>
            <a:ext uri="{FF2B5EF4-FFF2-40B4-BE49-F238E27FC236}">
              <a16:creationId xmlns:a16="http://schemas.microsoft.com/office/drawing/2014/main" id="{2070EFB7-59F8-4C6C-850C-466C3AFAFC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1" name="Text Box 123">
          <a:extLst>
            <a:ext uri="{FF2B5EF4-FFF2-40B4-BE49-F238E27FC236}">
              <a16:creationId xmlns:a16="http://schemas.microsoft.com/office/drawing/2014/main" id="{72AD9C3B-57E1-4D4B-8603-7582684FC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2" name="Text Box 124">
          <a:extLst>
            <a:ext uri="{FF2B5EF4-FFF2-40B4-BE49-F238E27FC236}">
              <a16:creationId xmlns:a16="http://schemas.microsoft.com/office/drawing/2014/main" id="{E8F1097B-D62C-4240-A417-C070E05B98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3" name="Text Box 125">
          <a:extLst>
            <a:ext uri="{FF2B5EF4-FFF2-40B4-BE49-F238E27FC236}">
              <a16:creationId xmlns:a16="http://schemas.microsoft.com/office/drawing/2014/main" id="{20A69771-5604-461C-9EFC-A05DF857C3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4" name="Text Box 126">
          <a:extLst>
            <a:ext uri="{FF2B5EF4-FFF2-40B4-BE49-F238E27FC236}">
              <a16:creationId xmlns:a16="http://schemas.microsoft.com/office/drawing/2014/main" id="{84EA390D-4145-41CA-A663-B09AF51E4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5" name="Text Box 127">
          <a:extLst>
            <a:ext uri="{FF2B5EF4-FFF2-40B4-BE49-F238E27FC236}">
              <a16:creationId xmlns:a16="http://schemas.microsoft.com/office/drawing/2014/main" id="{FB44DA66-93E8-4BDB-BD3C-A409AA67B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6" name="Text Box 128">
          <a:extLst>
            <a:ext uri="{FF2B5EF4-FFF2-40B4-BE49-F238E27FC236}">
              <a16:creationId xmlns:a16="http://schemas.microsoft.com/office/drawing/2014/main" id="{E4F7D413-DD5D-41D9-A074-E711EA821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7" name="Text Box 129">
          <a:extLst>
            <a:ext uri="{FF2B5EF4-FFF2-40B4-BE49-F238E27FC236}">
              <a16:creationId xmlns:a16="http://schemas.microsoft.com/office/drawing/2014/main" id="{9D11BEC0-EBDF-4C9D-9FF7-8CCFA4261D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8" name="Text Box 130">
          <a:extLst>
            <a:ext uri="{FF2B5EF4-FFF2-40B4-BE49-F238E27FC236}">
              <a16:creationId xmlns:a16="http://schemas.microsoft.com/office/drawing/2014/main" id="{F74BF1C3-EE40-40BE-A090-C7080B6D4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19" name="Text Box 131">
          <a:extLst>
            <a:ext uri="{FF2B5EF4-FFF2-40B4-BE49-F238E27FC236}">
              <a16:creationId xmlns:a16="http://schemas.microsoft.com/office/drawing/2014/main" id="{929919B3-2BBA-454A-A030-E6928511D0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0" name="Text Box 132">
          <a:extLst>
            <a:ext uri="{FF2B5EF4-FFF2-40B4-BE49-F238E27FC236}">
              <a16:creationId xmlns:a16="http://schemas.microsoft.com/office/drawing/2014/main" id="{6BC2F917-0692-4FDB-A2A5-5E3219B5D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1" name="Text Box 133">
          <a:extLst>
            <a:ext uri="{FF2B5EF4-FFF2-40B4-BE49-F238E27FC236}">
              <a16:creationId xmlns:a16="http://schemas.microsoft.com/office/drawing/2014/main" id="{6EADD4A1-7536-4AAA-8DC3-F535AE9EC2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2" name="Text Box 134">
          <a:extLst>
            <a:ext uri="{FF2B5EF4-FFF2-40B4-BE49-F238E27FC236}">
              <a16:creationId xmlns:a16="http://schemas.microsoft.com/office/drawing/2014/main" id="{8F6E2E3F-2E80-472C-8A04-5887FCA1B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3" name="Text Box 135">
          <a:extLst>
            <a:ext uri="{FF2B5EF4-FFF2-40B4-BE49-F238E27FC236}">
              <a16:creationId xmlns:a16="http://schemas.microsoft.com/office/drawing/2014/main" id="{6CA43C09-77A6-4FE5-A383-BAF845444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4" name="Text Box 136">
          <a:extLst>
            <a:ext uri="{FF2B5EF4-FFF2-40B4-BE49-F238E27FC236}">
              <a16:creationId xmlns:a16="http://schemas.microsoft.com/office/drawing/2014/main" id="{1A46A813-94DE-4C53-9A70-02DB95F914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5" name="Text Box 137">
          <a:extLst>
            <a:ext uri="{FF2B5EF4-FFF2-40B4-BE49-F238E27FC236}">
              <a16:creationId xmlns:a16="http://schemas.microsoft.com/office/drawing/2014/main" id="{EC22E7F9-FB66-455D-A542-892D1130A2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6" name="Text Box 138">
          <a:extLst>
            <a:ext uri="{FF2B5EF4-FFF2-40B4-BE49-F238E27FC236}">
              <a16:creationId xmlns:a16="http://schemas.microsoft.com/office/drawing/2014/main" id="{661AD073-B641-4E4D-A280-0158A6E0F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7" name="Text Box 139">
          <a:extLst>
            <a:ext uri="{FF2B5EF4-FFF2-40B4-BE49-F238E27FC236}">
              <a16:creationId xmlns:a16="http://schemas.microsoft.com/office/drawing/2014/main" id="{B5431B7D-F399-4501-8E1C-39DA11A8E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8" name="Text Box 140">
          <a:extLst>
            <a:ext uri="{FF2B5EF4-FFF2-40B4-BE49-F238E27FC236}">
              <a16:creationId xmlns:a16="http://schemas.microsoft.com/office/drawing/2014/main" id="{A93A9394-971B-4650-BC86-B17BC4A57E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29" name="Text Box 141">
          <a:extLst>
            <a:ext uri="{FF2B5EF4-FFF2-40B4-BE49-F238E27FC236}">
              <a16:creationId xmlns:a16="http://schemas.microsoft.com/office/drawing/2014/main" id="{AA0FEDDD-4CE6-4A30-8A42-C750D547A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0" name="Text Box 142">
          <a:extLst>
            <a:ext uri="{FF2B5EF4-FFF2-40B4-BE49-F238E27FC236}">
              <a16:creationId xmlns:a16="http://schemas.microsoft.com/office/drawing/2014/main" id="{8F55BD33-BF36-401F-8489-47AEF02949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1" name="Text Box 143">
          <a:extLst>
            <a:ext uri="{FF2B5EF4-FFF2-40B4-BE49-F238E27FC236}">
              <a16:creationId xmlns:a16="http://schemas.microsoft.com/office/drawing/2014/main" id="{85EE389E-7AAF-4F55-AA63-3CA66BD4C3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2" name="Text Box 144">
          <a:extLst>
            <a:ext uri="{FF2B5EF4-FFF2-40B4-BE49-F238E27FC236}">
              <a16:creationId xmlns:a16="http://schemas.microsoft.com/office/drawing/2014/main" id="{328CD49B-86EE-400C-A495-8AED646E9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3" name="Text Box 145">
          <a:extLst>
            <a:ext uri="{FF2B5EF4-FFF2-40B4-BE49-F238E27FC236}">
              <a16:creationId xmlns:a16="http://schemas.microsoft.com/office/drawing/2014/main" id="{8E471C58-F313-49AF-8179-C91D2B184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4" name="Text Box 146">
          <a:extLst>
            <a:ext uri="{FF2B5EF4-FFF2-40B4-BE49-F238E27FC236}">
              <a16:creationId xmlns:a16="http://schemas.microsoft.com/office/drawing/2014/main" id="{7D33C898-0B13-4F7F-B8FB-8C2CFABBD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4535" name="Text Box 147">
          <a:extLst>
            <a:ext uri="{FF2B5EF4-FFF2-40B4-BE49-F238E27FC236}">
              <a16:creationId xmlns:a16="http://schemas.microsoft.com/office/drawing/2014/main" id="{473A6F22-A952-4A05-B688-D72A8805EC3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4536" name="Text Box 148">
          <a:extLst>
            <a:ext uri="{FF2B5EF4-FFF2-40B4-BE49-F238E27FC236}">
              <a16:creationId xmlns:a16="http://schemas.microsoft.com/office/drawing/2014/main" id="{FF965F6E-8DE1-4979-8E3D-FE10D867440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7" name="Text Box 149">
          <a:extLst>
            <a:ext uri="{FF2B5EF4-FFF2-40B4-BE49-F238E27FC236}">
              <a16:creationId xmlns:a16="http://schemas.microsoft.com/office/drawing/2014/main" id="{4045C118-3E05-4AA4-8871-22E78FECA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8" name="Text Box 150">
          <a:extLst>
            <a:ext uri="{FF2B5EF4-FFF2-40B4-BE49-F238E27FC236}">
              <a16:creationId xmlns:a16="http://schemas.microsoft.com/office/drawing/2014/main" id="{B778B817-F490-49EA-AD6E-3B9B3D5B5B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39" name="Text Box 151">
          <a:extLst>
            <a:ext uri="{FF2B5EF4-FFF2-40B4-BE49-F238E27FC236}">
              <a16:creationId xmlns:a16="http://schemas.microsoft.com/office/drawing/2014/main" id="{B3710F53-C51B-4A5D-A551-CA225FC77A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0" name="Text Box 152">
          <a:extLst>
            <a:ext uri="{FF2B5EF4-FFF2-40B4-BE49-F238E27FC236}">
              <a16:creationId xmlns:a16="http://schemas.microsoft.com/office/drawing/2014/main" id="{8D026B02-1187-45F6-95E0-4BED84CFC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1" name="Text Box 153">
          <a:extLst>
            <a:ext uri="{FF2B5EF4-FFF2-40B4-BE49-F238E27FC236}">
              <a16:creationId xmlns:a16="http://schemas.microsoft.com/office/drawing/2014/main" id="{A73A1F5E-A090-4C12-9798-51795C32A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2" name="Text Box 154">
          <a:extLst>
            <a:ext uri="{FF2B5EF4-FFF2-40B4-BE49-F238E27FC236}">
              <a16:creationId xmlns:a16="http://schemas.microsoft.com/office/drawing/2014/main" id="{2628B949-98EB-45F6-8839-825C9CD4E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3" name="Text Box 155">
          <a:extLst>
            <a:ext uri="{FF2B5EF4-FFF2-40B4-BE49-F238E27FC236}">
              <a16:creationId xmlns:a16="http://schemas.microsoft.com/office/drawing/2014/main" id="{0C217246-E27F-4CA5-A8E6-391F593C66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4" name="Text Box 156">
          <a:extLst>
            <a:ext uri="{FF2B5EF4-FFF2-40B4-BE49-F238E27FC236}">
              <a16:creationId xmlns:a16="http://schemas.microsoft.com/office/drawing/2014/main" id="{7F3107A0-851E-4AC0-AA2E-DEE2D13D5C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5" name="Text Box 157">
          <a:extLst>
            <a:ext uri="{FF2B5EF4-FFF2-40B4-BE49-F238E27FC236}">
              <a16:creationId xmlns:a16="http://schemas.microsoft.com/office/drawing/2014/main" id="{7232E9D6-D419-411A-86F1-7CF0974205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6" name="Text Box 158">
          <a:extLst>
            <a:ext uri="{FF2B5EF4-FFF2-40B4-BE49-F238E27FC236}">
              <a16:creationId xmlns:a16="http://schemas.microsoft.com/office/drawing/2014/main" id="{8B0A5D3B-DEC3-463F-96AE-04957683F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7" name="Text Box 159">
          <a:extLst>
            <a:ext uri="{FF2B5EF4-FFF2-40B4-BE49-F238E27FC236}">
              <a16:creationId xmlns:a16="http://schemas.microsoft.com/office/drawing/2014/main" id="{92384210-25F3-4B49-B352-793E9648C7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8" name="Text Box 160">
          <a:extLst>
            <a:ext uri="{FF2B5EF4-FFF2-40B4-BE49-F238E27FC236}">
              <a16:creationId xmlns:a16="http://schemas.microsoft.com/office/drawing/2014/main" id="{E9FC3EA9-D8E7-414A-B6F9-7C859D43E2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49" name="Text Box 161">
          <a:extLst>
            <a:ext uri="{FF2B5EF4-FFF2-40B4-BE49-F238E27FC236}">
              <a16:creationId xmlns:a16="http://schemas.microsoft.com/office/drawing/2014/main" id="{82B5B0CB-1E0A-4144-90BA-C33F004DF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0" name="Text Box 162">
          <a:extLst>
            <a:ext uri="{FF2B5EF4-FFF2-40B4-BE49-F238E27FC236}">
              <a16:creationId xmlns:a16="http://schemas.microsoft.com/office/drawing/2014/main" id="{0BB18CFF-1A32-44C8-99C5-8FA158A67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1" name="Text Box 163">
          <a:extLst>
            <a:ext uri="{FF2B5EF4-FFF2-40B4-BE49-F238E27FC236}">
              <a16:creationId xmlns:a16="http://schemas.microsoft.com/office/drawing/2014/main" id="{A705BBA4-D554-42FB-A4C7-50C64E806E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2" name="Text Box 164">
          <a:extLst>
            <a:ext uri="{FF2B5EF4-FFF2-40B4-BE49-F238E27FC236}">
              <a16:creationId xmlns:a16="http://schemas.microsoft.com/office/drawing/2014/main" id="{5AD8BF60-76CC-40BB-AA96-C5A42BE95D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3" name="Text Box 165">
          <a:extLst>
            <a:ext uri="{FF2B5EF4-FFF2-40B4-BE49-F238E27FC236}">
              <a16:creationId xmlns:a16="http://schemas.microsoft.com/office/drawing/2014/main" id="{65730158-2325-4442-A53C-F3F05CC8A3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4" name="Text Box 166">
          <a:extLst>
            <a:ext uri="{FF2B5EF4-FFF2-40B4-BE49-F238E27FC236}">
              <a16:creationId xmlns:a16="http://schemas.microsoft.com/office/drawing/2014/main" id="{2DF8DE1D-9190-4ABB-A695-AFF7E56D8B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5" name="Text Box 167">
          <a:extLst>
            <a:ext uri="{FF2B5EF4-FFF2-40B4-BE49-F238E27FC236}">
              <a16:creationId xmlns:a16="http://schemas.microsoft.com/office/drawing/2014/main" id="{A4398B70-4855-4C02-B382-69B9E1E5E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6" name="Text Box 168">
          <a:extLst>
            <a:ext uri="{FF2B5EF4-FFF2-40B4-BE49-F238E27FC236}">
              <a16:creationId xmlns:a16="http://schemas.microsoft.com/office/drawing/2014/main" id="{98DCDB88-6C4C-4B4E-961D-B776F3F9F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7" name="Text Box 169">
          <a:extLst>
            <a:ext uri="{FF2B5EF4-FFF2-40B4-BE49-F238E27FC236}">
              <a16:creationId xmlns:a16="http://schemas.microsoft.com/office/drawing/2014/main" id="{571C7396-A350-4CA5-ADCB-896E22E50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8" name="Text Box 170">
          <a:extLst>
            <a:ext uri="{FF2B5EF4-FFF2-40B4-BE49-F238E27FC236}">
              <a16:creationId xmlns:a16="http://schemas.microsoft.com/office/drawing/2014/main" id="{28446A3F-4491-48B7-A1A8-CA49C2873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59" name="Text Box 171">
          <a:extLst>
            <a:ext uri="{FF2B5EF4-FFF2-40B4-BE49-F238E27FC236}">
              <a16:creationId xmlns:a16="http://schemas.microsoft.com/office/drawing/2014/main" id="{543004A5-9DAD-4CC7-8D0C-6179286A4C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0" name="Text Box 172">
          <a:extLst>
            <a:ext uri="{FF2B5EF4-FFF2-40B4-BE49-F238E27FC236}">
              <a16:creationId xmlns:a16="http://schemas.microsoft.com/office/drawing/2014/main" id="{E243BBE9-2800-4614-8810-5E9961B18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1" name="Text Box 173">
          <a:extLst>
            <a:ext uri="{FF2B5EF4-FFF2-40B4-BE49-F238E27FC236}">
              <a16:creationId xmlns:a16="http://schemas.microsoft.com/office/drawing/2014/main" id="{D1972DF4-8198-49CF-AD96-A8657C52E1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2" name="Text Box 174">
          <a:extLst>
            <a:ext uri="{FF2B5EF4-FFF2-40B4-BE49-F238E27FC236}">
              <a16:creationId xmlns:a16="http://schemas.microsoft.com/office/drawing/2014/main" id="{63F92AF1-8F6D-43A4-AE87-FE021CC95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3" name="Text Box 175">
          <a:extLst>
            <a:ext uri="{FF2B5EF4-FFF2-40B4-BE49-F238E27FC236}">
              <a16:creationId xmlns:a16="http://schemas.microsoft.com/office/drawing/2014/main" id="{A6A6979B-77D9-46C1-A520-67EB0E1EA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4" name="Text Box 176">
          <a:extLst>
            <a:ext uri="{FF2B5EF4-FFF2-40B4-BE49-F238E27FC236}">
              <a16:creationId xmlns:a16="http://schemas.microsoft.com/office/drawing/2014/main" id="{2B19AAE4-4DDD-4982-8D37-1BFA28E240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5" name="Text Box 177">
          <a:extLst>
            <a:ext uri="{FF2B5EF4-FFF2-40B4-BE49-F238E27FC236}">
              <a16:creationId xmlns:a16="http://schemas.microsoft.com/office/drawing/2014/main" id="{8B85C4DE-47FC-4039-A585-7E7066A21E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6" name="Text Box 178">
          <a:extLst>
            <a:ext uri="{FF2B5EF4-FFF2-40B4-BE49-F238E27FC236}">
              <a16:creationId xmlns:a16="http://schemas.microsoft.com/office/drawing/2014/main" id="{3A23AB45-B2C4-4994-92BC-70A0A0C7C1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7" name="Text Box 179">
          <a:extLst>
            <a:ext uri="{FF2B5EF4-FFF2-40B4-BE49-F238E27FC236}">
              <a16:creationId xmlns:a16="http://schemas.microsoft.com/office/drawing/2014/main" id="{3C7977A5-AC17-4123-AA6B-0A2237C24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8" name="Text Box 180">
          <a:extLst>
            <a:ext uri="{FF2B5EF4-FFF2-40B4-BE49-F238E27FC236}">
              <a16:creationId xmlns:a16="http://schemas.microsoft.com/office/drawing/2014/main" id="{8F978CB7-A7AF-4CD0-B3BC-6ACDC1197A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69" name="Text Box 181">
          <a:extLst>
            <a:ext uri="{FF2B5EF4-FFF2-40B4-BE49-F238E27FC236}">
              <a16:creationId xmlns:a16="http://schemas.microsoft.com/office/drawing/2014/main" id="{F523387B-F4AA-49E0-9F7B-B528E62CB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0" name="Text Box 182">
          <a:extLst>
            <a:ext uri="{FF2B5EF4-FFF2-40B4-BE49-F238E27FC236}">
              <a16:creationId xmlns:a16="http://schemas.microsoft.com/office/drawing/2014/main" id="{F68B0C41-552F-4A47-81F3-4B1AF04501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1" name="Text Box 183">
          <a:extLst>
            <a:ext uri="{FF2B5EF4-FFF2-40B4-BE49-F238E27FC236}">
              <a16:creationId xmlns:a16="http://schemas.microsoft.com/office/drawing/2014/main" id="{9B2E1929-5825-46B9-849E-76A2DA26E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2" name="Text Box 184">
          <a:extLst>
            <a:ext uri="{FF2B5EF4-FFF2-40B4-BE49-F238E27FC236}">
              <a16:creationId xmlns:a16="http://schemas.microsoft.com/office/drawing/2014/main" id="{8D1B1226-CEBF-4B56-95E3-6561F2FD8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3" name="Text Box 185">
          <a:extLst>
            <a:ext uri="{FF2B5EF4-FFF2-40B4-BE49-F238E27FC236}">
              <a16:creationId xmlns:a16="http://schemas.microsoft.com/office/drawing/2014/main" id="{7AE06F20-038E-403E-9AB0-36B50FAFD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4" name="Text Box 186">
          <a:extLst>
            <a:ext uri="{FF2B5EF4-FFF2-40B4-BE49-F238E27FC236}">
              <a16:creationId xmlns:a16="http://schemas.microsoft.com/office/drawing/2014/main" id="{54BAA76B-301A-4ABD-9E76-8DC8EFE0FF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5" name="Text Box 187">
          <a:extLst>
            <a:ext uri="{FF2B5EF4-FFF2-40B4-BE49-F238E27FC236}">
              <a16:creationId xmlns:a16="http://schemas.microsoft.com/office/drawing/2014/main" id="{F92BA956-5806-47B5-A6C8-F067722DE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6" name="Text Box 188">
          <a:extLst>
            <a:ext uri="{FF2B5EF4-FFF2-40B4-BE49-F238E27FC236}">
              <a16:creationId xmlns:a16="http://schemas.microsoft.com/office/drawing/2014/main" id="{34FE00DB-8FE5-42CF-9BDB-95E81A83CC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7" name="Text Box 189">
          <a:extLst>
            <a:ext uri="{FF2B5EF4-FFF2-40B4-BE49-F238E27FC236}">
              <a16:creationId xmlns:a16="http://schemas.microsoft.com/office/drawing/2014/main" id="{5125E225-9938-455D-B9C7-5AB2C5663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8" name="Text Box 190">
          <a:extLst>
            <a:ext uri="{FF2B5EF4-FFF2-40B4-BE49-F238E27FC236}">
              <a16:creationId xmlns:a16="http://schemas.microsoft.com/office/drawing/2014/main" id="{FE114A05-5DE7-4351-8DCA-AFCCCFCD4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79" name="Text Box 191">
          <a:extLst>
            <a:ext uri="{FF2B5EF4-FFF2-40B4-BE49-F238E27FC236}">
              <a16:creationId xmlns:a16="http://schemas.microsoft.com/office/drawing/2014/main" id="{4F65A992-43A6-4BD5-ACDD-6BC5D5C44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0" name="Text Box 192">
          <a:extLst>
            <a:ext uri="{FF2B5EF4-FFF2-40B4-BE49-F238E27FC236}">
              <a16:creationId xmlns:a16="http://schemas.microsoft.com/office/drawing/2014/main" id="{6A35E12E-397F-4D71-AEB5-E1D0F84E3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1" name="Text Box 193">
          <a:extLst>
            <a:ext uri="{FF2B5EF4-FFF2-40B4-BE49-F238E27FC236}">
              <a16:creationId xmlns:a16="http://schemas.microsoft.com/office/drawing/2014/main" id="{CAFBAF26-E95A-489B-9813-3C13B6949C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2" name="Text Box 194">
          <a:extLst>
            <a:ext uri="{FF2B5EF4-FFF2-40B4-BE49-F238E27FC236}">
              <a16:creationId xmlns:a16="http://schemas.microsoft.com/office/drawing/2014/main" id="{510A4A57-5419-40A3-95FD-C602F025E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3" name="Text Box 195">
          <a:extLst>
            <a:ext uri="{FF2B5EF4-FFF2-40B4-BE49-F238E27FC236}">
              <a16:creationId xmlns:a16="http://schemas.microsoft.com/office/drawing/2014/main" id="{2D5D320F-C7DF-44C2-9448-9CFB05107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4" name="Text Box 196">
          <a:extLst>
            <a:ext uri="{FF2B5EF4-FFF2-40B4-BE49-F238E27FC236}">
              <a16:creationId xmlns:a16="http://schemas.microsoft.com/office/drawing/2014/main" id="{60581E81-CC95-402F-B906-FC708A9DED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5" name="Text Box 197">
          <a:extLst>
            <a:ext uri="{FF2B5EF4-FFF2-40B4-BE49-F238E27FC236}">
              <a16:creationId xmlns:a16="http://schemas.microsoft.com/office/drawing/2014/main" id="{13F1BE84-8E5A-448C-A56C-BF4A449C13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6" name="Text Box 198">
          <a:extLst>
            <a:ext uri="{FF2B5EF4-FFF2-40B4-BE49-F238E27FC236}">
              <a16:creationId xmlns:a16="http://schemas.microsoft.com/office/drawing/2014/main" id="{F3700C96-469D-448E-B9BB-73FD39F94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7" name="Text Box 199">
          <a:extLst>
            <a:ext uri="{FF2B5EF4-FFF2-40B4-BE49-F238E27FC236}">
              <a16:creationId xmlns:a16="http://schemas.microsoft.com/office/drawing/2014/main" id="{5FA76B3B-2069-4D0F-841E-3FE977B82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8" name="Text Box 200">
          <a:extLst>
            <a:ext uri="{FF2B5EF4-FFF2-40B4-BE49-F238E27FC236}">
              <a16:creationId xmlns:a16="http://schemas.microsoft.com/office/drawing/2014/main" id="{836784CF-9DE9-4441-8128-4B93F2AF9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89" name="Text Box 201">
          <a:extLst>
            <a:ext uri="{FF2B5EF4-FFF2-40B4-BE49-F238E27FC236}">
              <a16:creationId xmlns:a16="http://schemas.microsoft.com/office/drawing/2014/main" id="{72836975-B711-48DE-B22D-6BF2D74285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0" name="Text Box 202">
          <a:extLst>
            <a:ext uri="{FF2B5EF4-FFF2-40B4-BE49-F238E27FC236}">
              <a16:creationId xmlns:a16="http://schemas.microsoft.com/office/drawing/2014/main" id="{1F2779D4-4F7D-40E4-8D76-4A55DC26D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1" name="Text Box 203">
          <a:extLst>
            <a:ext uri="{FF2B5EF4-FFF2-40B4-BE49-F238E27FC236}">
              <a16:creationId xmlns:a16="http://schemas.microsoft.com/office/drawing/2014/main" id="{3DC74056-C343-4D62-8D7C-FAC2F0BB4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2" name="Text Box 204">
          <a:extLst>
            <a:ext uri="{FF2B5EF4-FFF2-40B4-BE49-F238E27FC236}">
              <a16:creationId xmlns:a16="http://schemas.microsoft.com/office/drawing/2014/main" id="{A2DBD256-1B7A-4C64-A65B-645D4F4A2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3" name="Text Box 205">
          <a:extLst>
            <a:ext uri="{FF2B5EF4-FFF2-40B4-BE49-F238E27FC236}">
              <a16:creationId xmlns:a16="http://schemas.microsoft.com/office/drawing/2014/main" id="{676D9F4E-AFF4-4644-BB9F-21B2ECE1B9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4" name="Text Box 206">
          <a:extLst>
            <a:ext uri="{FF2B5EF4-FFF2-40B4-BE49-F238E27FC236}">
              <a16:creationId xmlns:a16="http://schemas.microsoft.com/office/drawing/2014/main" id="{E11DCC12-19DF-4A7C-873C-40CB4DC31E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5" name="Text Box 207">
          <a:extLst>
            <a:ext uri="{FF2B5EF4-FFF2-40B4-BE49-F238E27FC236}">
              <a16:creationId xmlns:a16="http://schemas.microsoft.com/office/drawing/2014/main" id="{44644DAE-9637-4B06-BBD0-7A6EBFE687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6" name="Text Box 208">
          <a:extLst>
            <a:ext uri="{FF2B5EF4-FFF2-40B4-BE49-F238E27FC236}">
              <a16:creationId xmlns:a16="http://schemas.microsoft.com/office/drawing/2014/main" id="{6CCC423D-61D5-48E1-AD52-63E46F4EF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7" name="Text Box 209">
          <a:extLst>
            <a:ext uri="{FF2B5EF4-FFF2-40B4-BE49-F238E27FC236}">
              <a16:creationId xmlns:a16="http://schemas.microsoft.com/office/drawing/2014/main" id="{ADB1283E-B010-4DB4-9B41-37F35687D2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8" name="Text Box 210">
          <a:extLst>
            <a:ext uri="{FF2B5EF4-FFF2-40B4-BE49-F238E27FC236}">
              <a16:creationId xmlns:a16="http://schemas.microsoft.com/office/drawing/2014/main" id="{1C1AF279-C922-4D96-A80B-63E5C396A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599" name="Text Box 211">
          <a:extLst>
            <a:ext uri="{FF2B5EF4-FFF2-40B4-BE49-F238E27FC236}">
              <a16:creationId xmlns:a16="http://schemas.microsoft.com/office/drawing/2014/main" id="{CC670CD0-6CB5-4E74-A222-20E62B94C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0" name="Text Box 212">
          <a:extLst>
            <a:ext uri="{FF2B5EF4-FFF2-40B4-BE49-F238E27FC236}">
              <a16:creationId xmlns:a16="http://schemas.microsoft.com/office/drawing/2014/main" id="{0FFEB255-7CD0-4C22-B5D5-8BB66EEF1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1" name="Text Box 213">
          <a:extLst>
            <a:ext uri="{FF2B5EF4-FFF2-40B4-BE49-F238E27FC236}">
              <a16:creationId xmlns:a16="http://schemas.microsoft.com/office/drawing/2014/main" id="{EEE59F15-4722-4024-8985-64AD598DA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2" name="Text Box 214">
          <a:extLst>
            <a:ext uri="{FF2B5EF4-FFF2-40B4-BE49-F238E27FC236}">
              <a16:creationId xmlns:a16="http://schemas.microsoft.com/office/drawing/2014/main" id="{C9FB5EE2-FA62-47D2-BE38-807F9F0DE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3" name="Text Box 215">
          <a:extLst>
            <a:ext uri="{FF2B5EF4-FFF2-40B4-BE49-F238E27FC236}">
              <a16:creationId xmlns:a16="http://schemas.microsoft.com/office/drawing/2014/main" id="{D3781627-B3A7-48A7-B641-D9F6AD878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4" name="Text Box 216">
          <a:extLst>
            <a:ext uri="{FF2B5EF4-FFF2-40B4-BE49-F238E27FC236}">
              <a16:creationId xmlns:a16="http://schemas.microsoft.com/office/drawing/2014/main" id="{E795167A-B9F6-40C6-9D38-10DE78EE8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5" name="Text Box 217">
          <a:extLst>
            <a:ext uri="{FF2B5EF4-FFF2-40B4-BE49-F238E27FC236}">
              <a16:creationId xmlns:a16="http://schemas.microsoft.com/office/drawing/2014/main" id="{A4D04A21-FC32-45BA-A35C-2A10099DF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6" name="Text Box 218">
          <a:extLst>
            <a:ext uri="{FF2B5EF4-FFF2-40B4-BE49-F238E27FC236}">
              <a16:creationId xmlns:a16="http://schemas.microsoft.com/office/drawing/2014/main" id="{EF6439B0-99EB-48D6-B578-3FF34670FD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7" name="Text Box 219">
          <a:extLst>
            <a:ext uri="{FF2B5EF4-FFF2-40B4-BE49-F238E27FC236}">
              <a16:creationId xmlns:a16="http://schemas.microsoft.com/office/drawing/2014/main" id="{53161EB1-B8CA-4217-9693-36E6A296F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8" name="Text Box 220">
          <a:extLst>
            <a:ext uri="{FF2B5EF4-FFF2-40B4-BE49-F238E27FC236}">
              <a16:creationId xmlns:a16="http://schemas.microsoft.com/office/drawing/2014/main" id="{0886B756-9AC7-485A-BA35-A667E2F9B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09" name="Text Box 221">
          <a:extLst>
            <a:ext uri="{FF2B5EF4-FFF2-40B4-BE49-F238E27FC236}">
              <a16:creationId xmlns:a16="http://schemas.microsoft.com/office/drawing/2014/main" id="{C1B45FAC-C4E8-4998-A35C-F08179B89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0" name="Text Box 222">
          <a:extLst>
            <a:ext uri="{FF2B5EF4-FFF2-40B4-BE49-F238E27FC236}">
              <a16:creationId xmlns:a16="http://schemas.microsoft.com/office/drawing/2014/main" id="{C4DC4E23-973F-458F-8F42-0AC0537E5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1" name="Text Box 223">
          <a:extLst>
            <a:ext uri="{FF2B5EF4-FFF2-40B4-BE49-F238E27FC236}">
              <a16:creationId xmlns:a16="http://schemas.microsoft.com/office/drawing/2014/main" id="{74358670-3972-4958-963F-CB0150782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2" name="Text Box 224">
          <a:extLst>
            <a:ext uri="{FF2B5EF4-FFF2-40B4-BE49-F238E27FC236}">
              <a16:creationId xmlns:a16="http://schemas.microsoft.com/office/drawing/2014/main" id="{E5A54EF3-2676-4E37-9225-4E62DFBB48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3" name="Text Box 225">
          <a:extLst>
            <a:ext uri="{FF2B5EF4-FFF2-40B4-BE49-F238E27FC236}">
              <a16:creationId xmlns:a16="http://schemas.microsoft.com/office/drawing/2014/main" id="{1DDE5600-D218-43FB-A737-2B678CAB2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4" name="Text Box 226">
          <a:extLst>
            <a:ext uri="{FF2B5EF4-FFF2-40B4-BE49-F238E27FC236}">
              <a16:creationId xmlns:a16="http://schemas.microsoft.com/office/drawing/2014/main" id="{47A45E49-FBAA-4E6B-9896-D90B8BADD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FBE37E6F-B3C3-483C-AD56-35C83E2A3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6" name="Text Box 228">
          <a:extLst>
            <a:ext uri="{FF2B5EF4-FFF2-40B4-BE49-F238E27FC236}">
              <a16:creationId xmlns:a16="http://schemas.microsoft.com/office/drawing/2014/main" id="{F45540B0-1CFF-4216-BDDE-094846930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7" name="Text Box 229">
          <a:extLst>
            <a:ext uri="{FF2B5EF4-FFF2-40B4-BE49-F238E27FC236}">
              <a16:creationId xmlns:a16="http://schemas.microsoft.com/office/drawing/2014/main" id="{F2B1A14F-2AB7-4507-9659-49C60DA05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8" name="Text Box 230">
          <a:extLst>
            <a:ext uri="{FF2B5EF4-FFF2-40B4-BE49-F238E27FC236}">
              <a16:creationId xmlns:a16="http://schemas.microsoft.com/office/drawing/2014/main" id="{66C59C75-E238-4A4D-AC64-38B169263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19" name="Text Box 231">
          <a:extLst>
            <a:ext uri="{FF2B5EF4-FFF2-40B4-BE49-F238E27FC236}">
              <a16:creationId xmlns:a16="http://schemas.microsoft.com/office/drawing/2014/main" id="{A0469EA6-4D46-4591-9D20-A18019DAE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0" name="Text Box 232">
          <a:extLst>
            <a:ext uri="{FF2B5EF4-FFF2-40B4-BE49-F238E27FC236}">
              <a16:creationId xmlns:a16="http://schemas.microsoft.com/office/drawing/2014/main" id="{B72E98E4-1637-4906-8ED6-7ED378FED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1" name="Text Box 233">
          <a:extLst>
            <a:ext uri="{FF2B5EF4-FFF2-40B4-BE49-F238E27FC236}">
              <a16:creationId xmlns:a16="http://schemas.microsoft.com/office/drawing/2014/main" id="{65FD0608-8B83-4D88-A112-2639CB1C8B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2" name="Text Box 234">
          <a:extLst>
            <a:ext uri="{FF2B5EF4-FFF2-40B4-BE49-F238E27FC236}">
              <a16:creationId xmlns:a16="http://schemas.microsoft.com/office/drawing/2014/main" id="{79E5B16D-13DA-41AF-AED6-1523639B8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3" name="Text Box 235">
          <a:extLst>
            <a:ext uri="{FF2B5EF4-FFF2-40B4-BE49-F238E27FC236}">
              <a16:creationId xmlns:a16="http://schemas.microsoft.com/office/drawing/2014/main" id="{68E98CEA-6388-4533-82A1-8D329C6F1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4" name="Text Box 236">
          <a:extLst>
            <a:ext uri="{FF2B5EF4-FFF2-40B4-BE49-F238E27FC236}">
              <a16:creationId xmlns:a16="http://schemas.microsoft.com/office/drawing/2014/main" id="{B0281438-6C0F-4396-A107-84ADA73DE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5" name="Text Box 237">
          <a:extLst>
            <a:ext uri="{FF2B5EF4-FFF2-40B4-BE49-F238E27FC236}">
              <a16:creationId xmlns:a16="http://schemas.microsoft.com/office/drawing/2014/main" id="{940A5080-A5BA-4635-A376-26BE72D69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6" name="Text Box 238">
          <a:extLst>
            <a:ext uri="{FF2B5EF4-FFF2-40B4-BE49-F238E27FC236}">
              <a16:creationId xmlns:a16="http://schemas.microsoft.com/office/drawing/2014/main" id="{A6CD8469-D889-4A93-BC44-C1E015492D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7" name="Text Box 239">
          <a:extLst>
            <a:ext uri="{FF2B5EF4-FFF2-40B4-BE49-F238E27FC236}">
              <a16:creationId xmlns:a16="http://schemas.microsoft.com/office/drawing/2014/main" id="{888B7577-CD2A-4047-9179-A3FEAD79C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8" name="Text Box 240">
          <a:extLst>
            <a:ext uri="{FF2B5EF4-FFF2-40B4-BE49-F238E27FC236}">
              <a16:creationId xmlns:a16="http://schemas.microsoft.com/office/drawing/2014/main" id="{E6D3B899-390C-4B2D-AE98-46854F58B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29" name="Text Box 241">
          <a:extLst>
            <a:ext uri="{FF2B5EF4-FFF2-40B4-BE49-F238E27FC236}">
              <a16:creationId xmlns:a16="http://schemas.microsoft.com/office/drawing/2014/main" id="{A0B997D1-27E9-4E0C-BAD1-F72EB3F69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0" name="Text Box 242">
          <a:extLst>
            <a:ext uri="{FF2B5EF4-FFF2-40B4-BE49-F238E27FC236}">
              <a16:creationId xmlns:a16="http://schemas.microsoft.com/office/drawing/2014/main" id="{E28B3053-DF76-4EEC-9DCF-18B56E918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1" name="Text Box 243">
          <a:extLst>
            <a:ext uri="{FF2B5EF4-FFF2-40B4-BE49-F238E27FC236}">
              <a16:creationId xmlns:a16="http://schemas.microsoft.com/office/drawing/2014/main" id="{C2E86632-C387-416A-A764-B53974E03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2" name="Text Box 244">
          <a:extLst>
            <a:ext uri="{FF2B5EF4-FFF2-40B4-BE49-F238E27FC236}">
              <a16:creationId xmlns:a16="http://schemas.microsoft.com/office/drawing/2014/main" id="{26DC8CAC-A8AF-4DFF-B506-5AEAE0148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3" name="Text Box 245">
          <a:extLst>
            <a:ext uri="{FF2B5EF4-FFF2-40B4-BE49-F238E27FC236}">
              <a16:creationId xmlns:a16="http://schemas.microsoft.com/office/drawing/2014/main" id="{1A8E079E-DBD8-4F0A-B3DA-19B036A302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4" name="Text Box 246">
          <a:extLst>
            <a:ext uri="{FF2B5EF4-FFF2-40B4-BE49-F238E27FC236}">
              <a16:creationId xmlns:a16="http://schemas.microsoft.com/office/drawing/2014/main" id="{48543499-189D-42AE-BBEB-7B4001FF5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5" name="Text Box 247">
          <a:extLst>
            <a:ext uri="{FF2B5EF4-FFF2-40B4-BE49-F238E27FC236}">
              <a16:creationId xmlns:a16="http://schemas.microsoft.com/office/drawing/2014/main" id="{47D72A74-7C61-446A-90CC-AF827F6E7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6" name="Text Box 248">
          <a:extLst>
            <a:ext uri="{FF2B5EF4-FFF2-40B4-BE49-F238E27FC236}">
              <a16:creationId xmlns:a16="http://schemas.microsoft.com/office/drawing/2014/main" id="{674619E4-52E5-4638-9D7A-327F6FF08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7" name="Text Box 249">
          <a:extLst>
            <a:ext uri="{FF2B5EF4-FFF2-40B4-BE49-F238E27FC236}">
              <a16:creationId xmlns:a16="http://schemas.microsoft.com/office/drawing/2014/main" id="{BB9B7419-D430-48D6-B184-2EF625CF0E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8" name="Text Box 250">
          <a:extLst>
            <a:ext uri="{FF2B5EF4-FFF2-40B4-BE49-F238E27FC236}">
              <a16:creationId xmlns:a16="http://schemas.microsoft.com/office/drawing/2014/main" id="{617D170A-3CDE-4320-8BD0-7B7FA3B7F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39" name="Text Box 251">
          <a:extLst>
            <a:ext uri="{FF2B5EF4-FFF2-40B4-BE49-F238E27FC236}">
              <a16:creationId xmlns:a16="http://schemas.microsoft.com/office/drawing/2014/main" id="{2CB6553B-6EE6-466D-AC7F-6CE2C813F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0" name="Text Box 252">
          <a:extLst>
            <a:ext uri="{FF2B5EF4-FFF2-40B4-BE49-F238E27FC236}">
              <a16:creationId xmlns:a16="http://schemas.microsoft.com/office/drawing/2014/main" id="{5A669828-0ADC-4E66-AF8C-04B1C1CC7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1" name="Text Box 253">
          <a:extLst>
            <a:ext uri="{FF2B5EF4-FFF2-40B4-BE49-F238E27FC236}">
              <a16:creationId xmlns:a16="http://schemas.microsoft.com/office/drawing/2014/main" id="{6FC14A03-D672-40B0-951D-C176069AD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2" name="Text Box 254">
          <a:extLst>
            <a:ext uri="{FF2B5EF4-FFF2-40B4-BE49-F238E27FC236}">
              <a16:creationId xmlns:a16="http://schemas.microsoft.com/office/drawing/2014/main" id="{D3FA3007-586A-4419-9A0E-7B73CB301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3" name="Text Box 255">
          <a:extLst>
            <a:ext uri="{FF2B5EF4-FFF2-40B4-BE49-F238E27FC236}">
              <a16:creationId xmlns:a16="http://schemas.microsoft.com/office/drawing/2014/main" id="{2434534B-441F-4983-8160-CD0931AC5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4" name="Text Box 256">
          <a:extLst>
            <a:ext uri="{FF2B5EF4-FFF2-40B4-BE49-F238E27FC236}">
              <a16:creationId xmlns:a16="http://schemas.microsoft.com/office/drawing/2014/main" id="{CC098E02-1C35-41FC-B1B7-8B895397F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5" name="Text Box 257">
          <a:extLst>
            <a:ext uri="{FF2B5EF4-FFF2-40B4-BE49-F238E27FC236}">
              <a16:creationId xmlns:a16="http://schemas.microsoft.com/office/drawing/2014/main" id="{DA63B5E5-F9CE-473E-8F36-61F5A5019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6" name="Text Box 258">
          <a:extLst>
            <a:ext uri="{FF2B5EF4-FFF2-40B4-BE49-F238E27FC236}">
              <a16:creationId xmlns:a16="http://schemas.microsoft.com/office/drawing/2014/main" id="{B161C924-0873-4308-8256-00A0C8D6B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7" name="Text Box 259">
          <a:extLst>
            <a:ext uri="{FF2B5EF4-FFF2-40B4-BE49-F238E27FC236}">
              <a16:creationId xmlns:a16="http://schemas.microsoft.com/office/drawing/2014/main" id="{D3108ADD-48EC-4331-BF65-8045DA9828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8" name="Text Box 260">
          <a:extLst>
            <a:ext uri="{FF2B5EF4-FFF2-40B4-BE49-F238E27FC236}">
              <a16:creationId xmlns:a16="http://schemas.microsoft.com/office/drawing/2014/main" id="{F27146A3-2067-46D2-9433-1C314B144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49" name="Text Box 261">
          <a:extLst>
            <a:ext uri="{FF2B5EF4-FFF2-40B4-BE49-F238E27FC236}">
              <a16:creationId xmlns:a16="http://schemas.microsoft.com/office/drawing/2014/main" id="{4F83EEF4-8E73-4A52-A1E1-59D98BD51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0" name="Text Box 262">
          <a:extLst>
            <a:ext uri="{FF2B5EF4-FFF2-40B4-BE49-F238E27FC236}">
              <a16:creationId xmlns:a16="http://schemas.microsoft.com/office/drawing/2014/main" id="{7BE6CBD7-6A46-4483-A9AF-BFDBC9580C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1" name="Text Box 263">
          <a:extLst>
            <a:ext uri="{FF2B5EF4-FFF2-40B4-BE49-F238E27FC236}">
              <a16:creationId xmlns:a16="http://schemas.microsoft.com/office/drawing/2014/main" id="{C9FF8F62-A217-44F9-8A10-175BDDDDF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2" name="Text Box 264">
          <a:extLst>
            <a:ext uri="{FF2B5EF4-FFF2-40B4-BE49-F238E27FC236}">
              <a16:creationId xmlns:a16="http://schemas.microsoft.com/office/drawing/2014/main" id="{13EED2BB-CCF0-499E-85C4-FDFF0CF044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3" name="Text Box 265">
          <a:extLst>
            <a:ext uri="{FF2B5EF4-FFF2-40B4-BE49-F238E27FC236}">
              <a16:creationId xmlns:a16="http://schemas.microsoft.com/office/drawing/2014/main" id="{9E8BF890-EF4C-462B-9F60-FBB32DC2A3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4" name="Text Box 266">
          <a:extLst>
            <a:ext uri="{FF2B5EF4-FFF2-40B4-BE49-F238E27FC236}">
              <a16:creationId xmlns:a16="http://schemas.microsoft.com/office/drawing/2014/main" id="{ED4E6230-29CC-47FF-8BAC-38A535D5C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5" name="Text Box 267">
          <a:extLst>
            <a:ext uri="{FF2B5EF4-FFF2-40B4-BE49-F238E27FC236}">
              <a16:creationId xmlns:a16="http://schemas.microsoft.com/office/drawing/2014/main" id="{DCC66249-9B4F-448D-AFC5-46106D01F0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6" name="Text Box 268">
          <a:extLst>
            <a:ext uri="{FF2B5EF4-FFF2-40B4-BE49-F238E27FC236}">
              <a16:creationId xmlns:a16="http://schemas.microsoft.com/office/drawing/2014/main" id="{4AFDAEB2-B206-48E0-85C8-0729BD809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7" name="Text Box 269">
          <a:extLst>
            <a:ext uri="{FF2B5EF4-FFF2-40B4-BE49-F238E27FC236}">
              <a16:creationId xmlns:a16="http://schemas.microsoft.com/office/drawing/2014/main" id="{3B792EAE-08DE-497F-9A50-524343C89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8" name="Text Box 270">
          <a:extLst>
            <a:ext uri="{FF2B5EF4-FFF2-40B4-BE49-F238E27FC236}">
              <a16:creationId xmlns:a16="http://schemas.microsoft.com/office/drawing/2014/main" id="{5CC1386A-05BC-4462-B8B6-701A3FC4ED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59" name="Text Box 271">
          <a:extLst>
            <a:ext uri="{FF2B5EF4-FFF2-40B4-BE49-F238E27FC236}">
              <a16:creationId xmlns:a16="http://schemas.microsoft.com/office/drawing/2014/main" id="{2EDD7C23-BBA1-425C-9EDB-6ECCA8C6A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0" name="Text Box 272">
          <a:extLst>
            <a:ext uri="{FF2B5EF4-FFF2-40B4-BE49-F238E27FC236}">
              <a16:creationId xmlns:a16="http://schemas.microsoft.com/office/drawing/2014/main" id="{F20CD157-E632-47D4-93EB-D6F66444B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1" name="Text Box 273">
          <a:extLst>
            <a:ext uri="{FF2B5EF4-FFF2-40B4-BE49-F238E27FC236}">
              <a16:creationId xmlns:a16="http://schemas.microsoft.com/office/drawing/2014/main" id="{6C4E4195-91C6-41BB-86FF-845A71B86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2" name="Text Box 274">
          <a:extLst>
            <a:ext uri="{FF2B5EF4-FFF2-40B4-BE49-F238E27FC236}">
              <a16:creationId xmlns:a16="http://schemas.microsoft.com/office/drawing/2014/main" id="{19C7EBDB-BCDB-4EAF-B463-35DDCB0CF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3" name="Text Box 275">
          <a:extLst>
            <a:ext uri="{FF2B5EF4-FFF2-40B4-BE49-F238E27FC236}">
              <a16:creationId xmlns:a16="http://schemas.microsoft.com/office/drawing/2014/main" id="{8F58DF45-6761-437D-AA5A-2964B6D72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4" name="Text Box 276">
          <a:extLst>
            <a:ext uri="{FF2B5EF4-FFF2-40B4-BE49-F238E27FC236}">
              <a16:creationId xmlns:a16="http://schemas.microsoft.com/office/drawing/2014/main" id="{BDF72DD6-CA38-491A-B00B-50F0706DC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5" name="Text Box 277">
          <a:extLst>
            <a:ext uri="{FF2B5EF4-FFF2-40B4-BE49-F238E27FC236}">
              <a16:creationId xmlns:a16="http://schemas.microsoft.com/office/drawing/2014/main" id="{CC4441C4-63A6-4AAD-896D-2A4F89EA2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6" name="Text Box 278">
          <a:extLst>
            <a:ext uri="{FF2B5EF4-FFF2-40B4-BE49-F238E27FC236}">
              <a16:creationId xmlns:a16="http://schemas.microsoft.com/office/drawing/2014/main" id="{69BF208C-97B3-4D1C-9CED-2DAC00CB1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7" name="Text Box 279">
          <a:extLst>
            <a:ext uri="{FF2B5EF4-FFF2-40B4-BE49-F238E27FC236}">
              <a16:creationId xmlns:a16="http://schemas.microsoft.com/office/drawing/2014/main" id="{EEA1D5D7-43B7-43D8-A35E-7D33D45210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8" name="Text Box 280">
          <a:extLst>
            <a:ext uri="{FF2B5EF4-FFF2-40B4-BE49-F238E27FC236}">
              <a16:creationId xmlns:a16="http://schemas.microsoft.com/office/drawing/2014/main" id="{7AA12873-818E-4D86-B91A-56703623FC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69" name="Text Box 281">
          <a:extLst>
            <a:ext uri="{FF2B5EF4-FFF2-40B4-BE49-F238E27FC236}">
              <a16:creationId xmlns:a16="http://schemas.microsoft.com/office/drawing/2014/main" id="{8762602B-6276-423A-BF1B-4DEF345E8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0" name="Text Box 282">
          <a:extLst>
            <a:ext uri="{FF2B5EF4-FFF2-40B4-BE49-F238E27FC236}">
              <a16:creationId xmlns:a16="http://schemas.microsoft.com/office/drawing/2014/main" id="{8B4B4D1C-F6AF-4CF5-B083-1FB01225F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21</xdr:row>
      <xdr:rowOff>0</xdr:rowOff>
    </xdr:from>
    <xdr:ext cx="76200" cy="200025"/>
    <xdr:sp macro="" textlink="">
      <xdr:nvSpPr>
        <xdr:cNvPr id="4671" name="Text Box 283">
          <a:extLst>
            <a:ext uri="{FF2B5EF4-FFF2-40B4-BE49-F238E27FC236}">
              <a16:creationId xmlns:a16="http://schemas.microsoft.com/office/drawing/2014/main" id="{37994711-1F55-44D2-BD47-6C7D344C11D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238125</xdr:rowOff>
    </xdr:from>
    <xdr:ext cx="76200" cy="200025"/>
    <xdr:sp macro="" textlink="">
      <xdr:nvSpPr>
        <xdr:cNvPr id="4672" name="Text Box 284">
          <a:extLst>
            <a:ext uri="{FF2B5EF4-FFF2-40B4-BE49-F238E27FC236}">
              <a16:creationId xmlns:a16="http://schemas.microsoft.com/office/drawing/2014/main" id="{381CE9DC-147E-4A6A-84E7-D67CE9150BE1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3" name="Text Box 285">
          <a:extLst>
            <a:ext uri="{FF2B5EF4-FFF2-40B4-BE49-F238E27FC236}">
              <a16:creationId xmlns:a16="http://schemas.microsoft.com/office/drawing/2014/main" id="{8BC3085A-6AE9-41F6-BB40-89C3E5EE8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4" name="Text Box 286">
          <a:extLst>
            <a:ext uri="{FF2B5EF4-FFF2-40B4-BE49-F238E27FC236}">
              <a16:creationId xmlns:a16="http://schemas.microsoft.com/office/drawing/2014/main" id="{13AEF52C-EF5C-418B-B724-29BD1A658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5" name="Text Box 287">
          <a:extLst>
            <a:ext uri="{FF2B5EF4-FFF2-40B4-BE49-F238E27FC236}">
              <a16:creationId xmlns:a16="http://schemas.microsoft.com/office/drawing/2014/main" id="{1B3E958E-EC0B-454D-9B0E-21FCBBE3FF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6" name="Text Box 288">
          <a:extLst>
            <a:ext uri="{FF2B5EF4-FFF2-40B4-BE49-F238E27FC236}">
              <a16:creationId xmlns:a16="http://schemas.microsoft.com/office/drawing/2014/main" id="{C07050F0-E0CE-4ADA-9818-CC8213ADCE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7" name="Text Box 289">
          <a:extLst>
            <a:ext uri="{FF2B5EF4-FFF2-40B4-BE49-F238E27FC236}">
              <a16:creationId xmlns:a16="http://schemas.microsoft.com/office/drawing/2014/main" id="{4134D66D-F861-41D8-BD7B-A9A59D0D9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8" name="Text Box 290">
          <a:extLst>
            <a:ext uri="{FF2B5EF4-FFF2-40B4-BE49-F238E27FC236}">
              <a16:creationId xmlns:a16="http://schemas.microsoft.com/office/drawing/2014/main" id="{4C931739-1956-4FAF-8037-20C2B38B90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79" name="Text Box 291">
          <a:extLst>
            <a:ext uri="{FF2B5EF4-FFF2-40B4-BE49-F238E27FC236}">
              <a16:creationId xmlns:a16="http://schemas.microsoft.com/office/drawing/2014/main" id="{E3F06F42-4498-43EB-AF1C-76A6E3CBBA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0" name="Text Box 292">
          <a:extLst>
            <a:ext uri="{FF2B5EF4-FFF2-40B4-BE49-F238E27FC236}">
              <a16:creationId xmlns:a16="http://schemas.microsoft.com/office/drawing/2014/main" id="{07ACD599-623F-4D44-B47B-CEDA8DAE4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1" name="Text Box 293">
          <a:extLst>
            <a:ext uri="{FF2B5EF4-FFF2-40B4-BE49-F238E27FC236}">
              <a16:creationId xmlns:a16="http://schemas.microsoft.com/office/drawing/2014/main" id="{843428C9-6525-4267-922C-10C394767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2" name="Text Box 294">
          <a:extLst>
            <a:ext uri="{FF2B5EF4-FFF2-40B4-BE49-F238E27FC236}">
              <a16:creationId xmlns:a16="http://schemas.microsoft.com/office/drawing/2014/main" id="{5C675F4A-0168-4EA6-ACC5-E801613D1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3" name="Text Box 295">
          <a:extLst>
            <a:ext uri="{FF2B5EF4-FFF2-40B4-BE49-F238E27FC236}">
              <a16:creationId xmlns:a16="http://schemas.microsoft.com/office/drawing/2014/main" id="{718CEF1B-7A49-4AE2-9477-C4004146B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4" name="Text Box 296">
          <a:extLst>
            <a:ext uri="{FF2B5EF4-FFF2-40B4-BE49-F238E27FC236}">
              <a16:creationId xmlns:a16="http://schemas.microsoft.com/office/drawing/2014/main" id="{022B3F27-B6AD-4496-8034-813EF0679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5" name="Text Box 297">
          <a:extLst>
            <a:ext uri="{FF2B5EF4-FFF2-40B4-BE49-F238E27FC236}">
              <a16:creationId xmlns:a16="http://schemas.microsoft.com/office/drawing/2014/main" id="{BF4D3CB9-9ECF-4543-B25D-F9069604F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6" name="Text Box 298">
          <a:extLst>
            <a:ext uri="{FF2B5EF4-FFF2-40B4-BE49-F238E27FC236}">
              <a16:creationId xmlns:a16="http://schemas.microsoft.com/office/drawing/2014/main" id="{182C68A3-9470-4C09-A51D-963703333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7" name="Text Box 299">
          <a:extLst>
            <a:ext uri="{FF2B5EF4-FFF2-40B4-BE49-F238E27FC236}">
              <a16:creationId xmlns:a16="http://schemas.microsoft.com/office/drawing/2014/main" id="{304B4C7C-56EB-4F13-83B5-3845F37471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8" name="Text Box 300">
          <a:extLst>
            <a:ext uri="{FF2B5EF4-FFF2-40B4-BE49-F238E27FC236}">
              <a16:creationId xmlns:a16="http://schemas.microsoft.com/office/drawing/2014/main" id="{3193F4A7-6EF6-491C-9AA9-41069092D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89" name="Text Box 301">
          <a:extLst>
            <a:ext uri="{FF2B5EF4-FFF2-40B4-BE49-F238E27FC236}">
              <a16:creationId xmlns:a16="http://schemas.microsoft.com/office/drawing/2014/main" id="{F580B66F-5097-4430-A303-F11B2EF13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0" name="Text Box 302">
          <a:extLst>
            <a:ext uri="{FF2B5EF4-FFF2-40B4-BE49-F238E27FC236}">
              <a16:creationId xmlns:a16="http://schemas.microsoft.com/office/drawing/2014/main" id="{04868BE7-C39D-4910-8B37-BE193C87F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1" name="Text Box 303">
          <a:extLst>
            <a:ext uri="{FF2B5EF4-FFF2-40B4-BE49-F238E27FC236}">
              <a16:creationId xmlns:a16="http://schemas.microsoft.com/office/drawing/2014/main" id="{81043E0E-37E4-4F77-8988-AF53E31AE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2" name="Text Box 304">
          <a:extLst>
            <a:ext uri="{FF2B5EF4-FFF2-40B4-BE49-F238E27FC236}">
              <a16:creationId xmlns:a16="http://schemas.microsoft.com/office/drawing/2014/main" id="{AED41855-DD26-4932-90BD-38E71533CE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3" name="Text Box 305">
          <a:extLst>
            <a:ext uri="{FF2B5EF4-FFF2-40B4-BE49-F238E27FC236}">
              <a16:creationId xmlns:a16="http://schemas.microsoft.com/office/drawing/2014/main" id="{5402CA95-0EDE-41A9-B453-77D81E5841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4" name="Text Box 306">
          <a:extLst>
            <a:ext uri="{FF2B5EF4-FFF2-40B4-BE49-F238E27FC236}">
              <a16:creationId xmlns:a16="http://schemas.microsoft.com/office/drawing/2014/main" id="{DED7E1B4-1013-44F3-8B07-E490BDF29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5" name="Text Box 307">
          <a:extLst>
            <a:ext uri="{FF2B5EF4-FFF2-40B4-BE49-F238E27FC236}">
              <a16:creationId xmlns:a16="http://schemas.microsoft.com/office/drawing/2014/main" id="{DC534B4F-CA1A-4B1C-9CA6-99EB53556F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6" name="Text Box 308">
          <a:extLst>
            <a:ext uri="{FF2B5EF4-FFF2-40B4-BE49-F238E27FC236}">
              <a16:creationId xmlns:a16="http://schemas.microsoft.com/office/drawing/2014/main" id="{8395D8C6-A7AA-497B-9148-8CF0D996D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7" name="Text Box 309">
          <a:extLst>
            <a:ext uri="{FF2B5EF4-FFF2-40B4-BE49-F238E27FC236}">
              <a16:creationId xmlns:a16="http://schemas.microsoft.com/office/drawing/2014/main" id="{2F11270C-B803-4E31-A534-724B102AF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8" name="Text Box 310">
          <a:extLst>
            <a:ext uri="{FF2B5EF4-FFF2-40B4-BE49-F238E27FC236}">
              <a16:creationId xmlns:a16="http://schemas.microsoft.com/office/drawing/2014/main" id="{F0BBFAA7-5BED-43FD-B06D-5F68816BD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699" name="Text Box 311">
          <a:extLst>
            <a:ext uri="{FF2B5EF4-FFF2-40B4-BE49-F238E27FC236}">
              <a16:creationId xmlns:a16="http://schemas.microsoft.com/office/drawing/2014/main" id="{1DC6FAA7-7918-4452-9459-1756D26DC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0" name="Text Box 312">
          <a:extLst>
            <a:ext uri="{FF2B5EF4-FFF2-40B4-BE49-F238E27FC236}">
              <a16:creationId xmlns:a16="http://schemas.microsoft.com/office/drawing/2014/main" id="{FFAF7BB5-B81D-4D19-8E87-650F905EC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1" name="Text Box 313">
          <a:extLst>
            <a:ext uri="{FF2B5EF4-FFF2-40B4-BE49-F238E27FC236}">
              <a16:creationId xmlns:a16="http://schemas.microsoft.com/office/drawing/2014/main" id="{C37A8E65-B2FD-4B23-A225-F578C57EF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2" name="Text Box 314">
          <a:extLst>
            <a:ext uri="{FF2B5EF4-FFF2-40B4-BE49-F238E27FC236}">
              <a16:creationId xmlns:a16="http://schemas.microsoft.com/office/drawing/2014/main" id="{67123B93-D88A-4AFA-B7A7-1D88C486B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3" name="Text Box 315">
          <a:extLst>
            <a:ext uri="{FF2B5EF4-FFF2-40B4-BE49-F238E27FC236}">
              <a16:creationId xmlns:a16="http://schemas.microsoft.com/office/drawing/2014/main" id="{6C735C44-F355-417E-A998-DD90A1F409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4" name="Text Box 316">
          <a:extLst>
            <a:ext uri="{FF2B5EF4-FFF2-40B4-BE49-F238E27FC236}">
              <a16:creationId xmlns:a16="http://schemas.microsoft.com/office/drawing/2014/main" id="{EF2315FF-10BD-41DC-BF7D-BE74474F7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5" name="Text Box 317">
          <a:extLst>
            <a:ext uri="{FF2B5EF4-FFF2-40B4-BE49-F238E27FC236}">
              <a16:creationId xmlns:a16="http://schemas.microsoft.com/office/drawing/2014/main" id="{2BC81B14-FE7F-4E5B-8C7E-E2930F7B5E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6" name="Text Box 318">
          <a:extLst>
            <a:ext uri="{FF2B5EF4-FFF2-40B4-BE49-F238E27FC236}">
              <a16:creationId xmlns:a16="http://schemas.microsoft.com/office/drawing/2014/main" id="{F0781672-520D-4038-A396-81913320D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7" name="Text Box 319">
          <a:extLst>
            <a:ext uri="{FF2B5EF4-FFF2-40B4-BE49-F238E27FC236}">
              <a16:creationId xmlns:a16="http://schemas.microsoft.com/office/drawing/2014/main" id="{FBEBE07A-21EB-422F-AA91-62EA54C91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8" name="Text Box 320">
          <a:extLst>
            <a:ext uri="{FF2B5EF4-FFF2-40B4-BE49-F238E27FC236}">
              <a16:creationId xmlns:a16="http://schemas.microsoft.com/office/drawing/2014/main" id="{730AC617-7AE1-4675-B7F5-A5EA97438B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09" name="Text Box 321">
          <a:extLst>
            <a:ext uri="{FF2B5EF4-FFF2-40B4-BE49-F238E27FC236}">
              <a16:creationId xmlns:a16="http://schemas.microsoft.com/office/drawing/2014/main" id="{A9F3DF6D-0527-4B0F-9968-19BEDC61D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0" name="Text Box 322">
          <a:extLst>
            <a:ext uri="{FF2B5EF4-FFF2-40B4-BE49-F238E27FC236}">
              <a16:creationId xmlns:a16="http://schemas.microsoft.com/office/drawing/2014/main" id="{4C8CADB4-93E3-4206-B00A-FA0F85F84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1" name="Text Box 323">
          <a:extLst>
            <a:ext uri="{FF2B5EF4-FFF2-40B4-BE49-F238E27FC236}">
              <a16:creationId xmlns:a16="http://schemas.microsoft.com/office/drawing/2014/main" id="{648DED5A-9DFE-4C11-A6CD-29CF51674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2" name="Text Box 324">
          <a:extLst>
            <a:ext uri="{FF2B5EF4-FFF2-40B4-BE49-F238E27FC236}">
              <a16:creationId xmlns:a16="http://schemas.microsoft.com/office/drawing/2014/main" id="{09B0A92E-318F-4F2B-82B2-144128244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3" name="Text Box 325">
          <a:extLst>
            <a:ext uri="{FF2B5EF4-FFF2-40B4-BE49-F238E27FC236}">
              <a16:creationId xmlns:a16="http://schemas.microsoft.com/office/drawing/2014/main" id="{A78E28DC-9B4B-4720-8547-27ED83EAB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4" name="Text Box 326">
          <a:extLst>
            <a:ext uri="{FF2B5EF4-FFF2-40B4-BE49-F238E27FC236}">
              <a16:creationId xmlns:a16="http://schemas.microsoft.com/office/drawing/2014/main" id="{374972B4-020A-492A-9C82-82F4EC30EE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5" name="Text Box 327">
          <a:extLst>
            <a:ext uri="{FF2B5EF4-FFF2-40B4-BE49-F238E27FC236}">
              <a16:creationId xmlns:a16="http://schemas.microsoft.com/office/drawing/2014/main" id="{820C9833-362C-4AD2-A328-6000FE518A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6" name="Text Box 328">
          <a:extLst>
            <a:ext uri="{FF2B5EF4-FFF2-40B4-BE49-F238E27FC236}">
              <a16:creationId xmlns:a16="http://schemas.microsoft.com/office/drawing/2014/main" id="{F6A67033-4087-46B2-BDD3-3895EE9665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7" name="Text Box 329">
          <a:extLst>
            <a:ext uri="{FF2B5EF4-FFF2-40B4-BE49-F238E27FC236}">
              <a16:creationId xmlns:a16="http://schemas.microsoft.com/office/drawing/2014/main" id="{D7F648D1-041C-4DF0-8D19-A48D7F800D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8" name="Text Box 330">
          <a:extLst>
            <a:ext uri="{FF2B5EF4-FFF2-40B4-BE49-F238E27FC236}">
              <a16:creationId xmlns:a16="http://schemas.microsoft.com/office/drawing/2014/main" id="{B5DC1FCC-AACF-4638-BB40-D710F4E156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19" name="Text Box 331">
          <a:extLst>
            <a:ext uri="{FF2B5EF4-FFF2-40B4-BE49-F238E27FC236}">
              <a16:creationId xmlns:a16="http://schemas.microsoft.com/office/drawing/2014/main" id="{FAEFF4A3-FD61-4689-BC8A-B8B58B3EB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0" name="Text Box 332">
          <a:extLst>
            <a:ext uri="{FF2B5EF4-FFF2-40B4-BE49-F238E27FC236}">
              <a16:creationId xmlns:a16="http://schemas.microsoft.com/office/drawing/2014/main" id="{57DA7EDA-F93D-4714-B465-CB25488A7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1" name="Text Box 333">
          <a:extLst>
            <a:ext uri="{FF2B5EF4-FFF2-40B4-BE49-F238E27FC236}">
              <a16:creationId xmlns:a16="http://schemas.microsoft.com/office/drawing/2014/main" id="{73C51536-089C-47FB-B4B3-F1BE7DA28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2" name="Text Box 334">
          <a:extLst>
            <a:ext uri="{FF2B5EF4-FFF2-40B4-BE49-F238E27FC236}">
              <a16:creationId xmlns:a16="http://schemas.microsoft.com/office/drawing/2014/main" id="{BEB3F83A-CBFF-42B6-B2C5-4A0F49296A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3" name="Text Box 335">
          <a:extLst>
            <a:ext uri="{FF2B5EF4-FFF2-40B4-BE49-F238E27FC236}">
              <a16:creationId xmlns:a16="http://schemas.microsoft.com/office/drawing/2014/main" id="{B0A98AFE-9F08-4921-8050-C179348BE8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4" name="Text Box 336">
          <a:extLst>
            <a:ext uri="{FF2B5EF4-FFF2-40B4-BE49-F238E27FC236}">
              <a16:creationId xmlns:a16="http://schemas.microsoft.com/office/drawing/2014/main" id="{64EA2B2B-938B-4BF5-82D7-1F93184F0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5" name="Text Box 337">
          <a:extLst>
            <a:ext uri="{FF2B5EF4-FFF2-40B4-BE49-F238E27FC236}">
              <a16:creationId xmlns:a16="http://schemas.microsoft.com/office/drawing/2014/main" id="{F654936D-5D12-4F3A-9F37-1901C84C0C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6" name="Text Box 338">
          <a:extLst>
            <a:ext uri="{FF2B5EF4-FFF2-40B4-BE49-F238E27FC236}">
              <a16:creationId xmlns:a16="http://schemas.microsoft.com/office/drawing/2014/main" id="{509C63FE-8491-41E2-8884-5731230F1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7" name="Text Box 339">
          <a:extLst>
            <a:ext uri="{FF2B5EF4-FFF2-40B4-BE49-F238E27FC236}">
              <a16:creationId xmlns:a16="http://schemas.microsoft.com/office/drawing/2014/main" id="{5AB2AF82-50EA-4DBD-9586-999BAA739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8" name="Text Box 340">
          <a:extLst>
            <a:ext uri="{FF2B5EF4-FFF2-40B4-BE49-F238E27FC236}">
              <a16:creationId xmlns:a16="http://schemas.microsoft.com/office/drawing/2014/main" id="{E37117EB-60A8-4983-81F1-BB01FE3C9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29" name="Text Box 341">
          <a:extLst>
            <a:ext uri="{FF2B5EF4-FFF2-40B4-BE49-F238E27FC236}">
              <a16:creationId xmlns:a16="http://schemas.microsoft.com/office/drawing/2014/main" id="{948C9824-C00F-4C08-B251-75947C4E80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0" name="Text Box 342">
          <a:extLst>
            <a:ext uri="{FF2B5EF4-FFF2-40B4-BE49-F238E27FC236}">
              <a16:creationId xmlns:a16="http://schemas.microsoft.com/office/drawing/2014/main" id="{471031EB-EDCF-461C-A8ED-AA73923759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1" name="Text Box 343">
          <a:extLst>
            <a:ext uri="{FF2B5EF4-FFF2-40B4-BE49-F238E27FC236}">
              <a16:creationId xmlns:a16="http://schemas.microsoft.com/office/drawing/2014/main" id="{8E46A545-5C27-4413-AC33-3CDA3241D6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2" name="Text Box 344">
          <a:extLst>
            <a:ext uri="{FF2B5EF4-FFF2-40B4-BE49-F238E27FC236}">
              <a16:creationId xmlns:a16="http://schemas.microsoft.com/office/drawing/2014/main" id="{A810CE0C-378B-4326-959E-8A328B363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3" name="Text Box 345">
          <a:extLst>
            <a:ext uri="{FF2B5EF4-FFF2-40B4-BE49-F238E27FC236}">
              <a16:creationId xmlns:a16="http://schemas.microsoft.com/office/drawing/2014/main" id="{51547D2F-C984-402F-9DDA-5038F855C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4" name="Text Box 346">
          <a:extLst>
            <a:ext uri="{FF2B5EF4-FFF2-40B4-BE49-F238E27FC236}">
              <a16:creationId xmlns:a16="http://schemas.microsoft.com/office/drawing/2014/main" id="{4FF06CBE-A929-4D62-BC22-B38765D31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5" name="Text Box 347">
          <a:extLst>
            <a:ext uri="{FF2B5EF4-FFF2-40B4-BE49-F238E27FC236}">
              <a16:creationId xmlns:a16="http://schemas.microsoft.com/office/drawing/2014/main" id="{D6E77CD5-0A24-42CA-891B-B968D93314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6" name="Text Box 348">
          <a:extLst>
            <a:ext uri="{FF2B5EF4-FFF2-40B4-BE49-F238E27FC236}">
              <a16:creationId xmlns:a16="http://schemas.microsoft.com/office/drawing/2014/main" id="{5EC6D199-EE10-4B62-80D1-2FF75F300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7" name="Text Box 349">
          <a:extLst>
            <a:ext uri="{FF2B5EF4-FFF2-40B4-BE49-F238E27FC236}">
              <a16:creationId xmlns:a16="http://schemas.microsoft.com/office/drawing/2014/main" id="{722E62AD-BF13-4BC2-AE36-DD6D1BB84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8" name="Text Box 350">
          <a:extLst>
            <a:ext uri="{FF2B5EF4-FFF2-40B4-BE49-F238E27FC236}">
              <a16:creationId xmlns:a16="http://schemas.microsoft.com/office/drawing/2014/main" id="{71FF6A5E-DB20-49DD-9586-ED5EF7666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39" name="Text Box 351">
          <a:extLst>
            <a:ext uri="{FF2B5EF4-FFF2-40B4-BE49-F238E27FC236}">
              <a16:creationId xmlns:a16="http://schemas.microsoft.com/office/drawing/2014/main" id="{4E427CDC-43AB-4E0F-A558-6802E56D20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0" name="Text Box 352">
          <a:extLst>
            <a:ext uri="{FF2B5EF4-FFF2-40B4-BE49-F238E27FC236}">
              <a16:creationId xmlns:a16="http://schemas.microsoft.com/office/drawing/2014/main" id="{BF2FB322-ADDF-4518-8B9E-93B5F32706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1" name="Text Box 353">
          <a:extLst>
            <a:ext uri="{FF2B5EF4-FFF2-40B4-BE49-F238E27FC236}">
              <a16:creationId xmlns:a16="http://schemas.microsoft.com/office/drawing/2014/main" id="{A010AC3F-77FC-46AC-9758-6322880577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2" name="Text Box 354">
          <a:extLst>
            <a:ext uri="{FF2B5EF4-FFF2-40B4-BE49-F238E27FC236}">
              <a16:creationId xmlns:a16="http://schemas.microsoft.com/office/drawing/2014/main" id="{6689F97E-27C7-40ED-9171-FA5139644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3" name="Text Box 355">
          <a:extLst>
            <a:ext uri="{FF2B5EF4-FFF2-40B4-BE49-F238E27FC236}">
              <a16:creationId xmlns:a16="http://schemas.microsoft.com/office/drawing/2014/main" id="{A9E84905-43F7-47CC-883B-C2D341950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4" name="Text Box 356">
          <a:extLst>
            <a:ext uri="{FF2B5EF4-FFF2-40B4-BE49-F238E27FC236}">
              <a16:creationId xmlns:a16="http://schemas.microsoft.com/office/drawing/2014/main" id="{6943B9C5-FF5D-4761-87EF-8C95D0B58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5" name="Text Box 357">
          <a:extLst>
            <a:ext uri="{FF2B5EF4-FFF2-40B4-BE49-F238E27FC236}">
              <a16:creationId xmlns:a16="http://schemas.microsoft.com/office/drawing/2014/main" id="{32001109-FF38-4119-83D2-FC56B2871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6" name="Text Box 358">
          <a:extLst>
            <a:ext uri="{FF2B5EF4-FFF2-40B4-BE49-F238E27FC236}">
              <a16:creationId xmlns:a16="http://schemas.microsoft.com/office/drawing/2014/main" id="{4957B658-1CF4-4A10-96AB-8F72C456E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7" name="Text Box 359">
          <a:extLst>
            <a:ext uri="{FF2B5EF4-FFF2-40B4-BE49-F238E27FC236}">
              <a16:creationId xmlns:a16="http://schemas.microsoft.com/office/drawing/2014/main" id="{021753F6-9298-44F5-B4DB-61A724382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8" name="Text Box 360">
          <a:extLst>
            <a:ext uri="{FF2B5EF4-FFF2-40B4-BE49-F238E27FC236}">
              <a16:creationId xmlns:a16="http://schemas.microsoft.com/office/drawing/2014/main" id="{74208DE0-7A06-407A-B2AA-8F8981213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49" name="Text Box 361">
          <a:extLst>
            <a:ext uri="{FF2B5EF4-FFF2-40B4-BE49-F238E27FC236}">
              <a16:creationId xmlns:a16="http://schemas.microsoft.com/office/drawing/2014/main" id="{110A7D5D-D1D9-4998-B88F-EA6235520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0" name="Text Box 362">
          <a:extLst>
            <a:ext uri="{FF2B5EF4-FFF2-40B4-BE49-F238E27FC236}">
              <a16:creationId xmlns:a16="http://schemas.microsoft.com/office/drawing/2014/main" id="{8444146E-7BF6-43F6-A151-F1D2F391B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1" name="Text Box 363">
          <a:extLst>
            <a:ext uri="{FF2B5EF4-FFF2-40B4-BE49-F238E27FC236}">
              <a16:creationId xmlns:a16="http://schemas.microsoft.com/office/drawing/2014/main" id="{EB8DA1C9-6B42-4771-A4BE-2F1E80B5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2" name="Text Box 364">
          <a:extLst>
            <a:ext uri="{FF2B5EF4-FFF2-40B4-BE49-F238E27FC236}">
              <a16:creationId xmlns:a16="http://schemas.microsoft.com/office/drawing/2014/main" id="{2EA3EAED-55F8-4ECB-B548-6EAEAED20E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3" name="Text Box 365">
          <a:extLst>
            <a:ext uri="{FF2B5EF4-FFF2-40B4-BE49-F238E27FC236}">
              <a16:creationId xmlns:a16="http://schemas.microsoft.com/office/drawing/2014/main" id="{9F6ABA3D-BB93-4949-9A39-1DF337AD0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4" name="Text Box 366">
          <a:extLst>
            <a:ext uri="{FF2B5EF4-FFF2-40B4-BE49-F238E27FC236}">
              <a16:creationId xmlns:a16="http://schemas.microsoft.com/office/drawing/2014/main" id="{62C55EC0-39A3-450B-9D0F-566DDDABA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5" name="Text Box 367">
          <a:extLst>
            <a:ext uri="{FF2B5EF4-FFF2-40B4-BE49-F238E27FC236}">
              <a16:creationId xmlns:a16="http://schemas.microsoft.com/office/drawing/2014/main" id="{861A7370-DEF1-4B1F-AB22-55684DF30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6" name="Text Box 368">
          <a:extLst>
            <a:ext uri="{FF2B5EF4-FFF2-40B4-BE49-F238E27FC236}">
              <a16:creationId xmlns:a16="http://schemas.microsoft.com/office/drawing/2014/main" id="{98DDD8FB-167C-4389-8CA4-863329BB6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7" name="Text Box 369">
          <a:extLst>
            <a:ext uri="{FF2B5EF4-FFF2-40B4-BE49-F238E27FC236}">
              <a16:creationId xmlns:a16="http://schemas.microsoft.com/office/drawing/2014/main" id="{C6C0E9CA-C37F-465D-85C3-9C27907C4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8" name="Text Box 370">
          <a:extLst>
            <a:ext uri="{FF2B5EF4-FFF2-40B4-BE49-F238E27FC236}">
              <a16:creationId xmlns:a16="http://schemas.microsoft.com/office/drawing/2014/main" id="{55CABF5A-4495-490B-AC1D-2AA48D088D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59" name="Text Box 371">
          <a:extLst>
            <a:ext uri="{FF2B5EF4-FFF2-40B4-BE49-F238E27FC236}">
              <a16:creationId xmlns:a16="http://schemas.microsoft.com/office/drawing/2014/main" id="{DCAEE9FE-4BF6-46BF-B1A5-7E3D84B01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0" name="Text Box 372">
          <a:extLst>
            <a:ext uri="{FF2B5EF4-FFF2-40B4-BE49-F238E27FC236}">
              <a16:creationId xmlns:a16="http://schemas.microsoft.com/office/drawing/2014/main" id="{A12B785A-3470-4CED-B931-FD995E353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1" name="Text Box 373">
          <a:extLst>
            <a:ext uri="{FF2B5EF4-FFF2-40B4-BE49-F238E27FC236}">
              <a16:creationId xmlns:a16="http://schemas.microsoft.com/office/drawing/2014/main" id="{F0A541E4-63B2-419A-BF79-424EF6D1B6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2" name="Text Box 374">
          <a:extLst>
            <a:ext uri="{FF2B5EF4-FFF2-40B4-BE49-F238E27FC236}">
              <a16:creationId xmlns:a16="http://schemas.microsoft.com/office/drawing/2014/main" id="{6C5A1D55-1AE3-4414-8C85-D2376272E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3" name="Text Box 375">
          <a:extLst>
            <a:ext uri="{FF2B5EF4-FFF2-40B4-BE49-F238E27FC236}">
              <a16:creationId xmlns:a16="http://schemas.microsoft.com/office/drawing/2014/main" id="{2BFF9170-376D-44DF-A041-275E85648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4" name="Text Box 376">
          <a:extLst>
            <a:ext uri="{FF2B5EF4-FFF2-40B4-BE49-F238E27FC236}">
              <a16:creationId xmlns:a16="http://schemas.microsoft.com/office/drawing/2014/main" id="{F41044E7-0CD9-493A-AE0A-05752F5C0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5" name="Text Box 377">
          <a:extLst>
            <a:ext uri="{FF2B5EF4-FFF2-40B4-BE49-F238E27FC236}">
              <a16:creationId xmlns:a16="http://schemas.microsoft.com/office/drawing/2014/main" id="{10A80B5E-3CE6-4D7A-86CA-4DD53ADD8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6" name="Text Box 378">
          <a:extLst>
            <a:ext uri="{FF2B5EF4-FFF2-40B4-BE49-F238E27FC236}">
              <a16:creationId xmlns:a16="http://schemas.microsoft.com/office/drawing/2014/main" id="{9FDC3399-0BC2-494A-9AE5-9D6EB6BEAF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7" name="Text Box 379">
          <a:extLst>
            <a:ext uri="{FF2B5EF4-FFF2-40B4-BE49-F238E27FC236}">
              <a16:creationId xmlns:a16="http://schemas.microsoft.com/office/drawing/2014/main" id="{4CEA1054-AC0D-40E0-854D-8C983DFF36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8" name="Text Box 380">
          <a:extLst>
            <a:ext uri="{FF2B5EF4-FFF2-40B4-BE49-F238E27FC236}">
              <a16:creationId xmlns:a16="http://schemas.microsoft.com/office/drawing/2014/main" id="{13E1B7E3-A458-4BD3-AC74-D89167EFB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69" name="Text Box 381">
          <a:extLst>
            <a:ext uri="{FF2B5EF4-FFF2-40B4-BE49-F238E27FC236}">
              <a16:creationId xmlns:a16="http://schemas.microsoft.com/office/drawing/2014/main" id="{74DA65A8-7FC9-4906-862F-27DCAAD404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0" name="Text Box 382">
          <a:extLst>
            <a:ext uri="{FF2B5EF4-FFF2-40B4-BE49-F238E27FC236}">
              <a16:creationId xmlns:a16="http://schemas.microsoft.com/office/drawing/2014/main" id="{D74FB3D5-1F2C-4DDD-8281-404058298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1" name="Text Box 383">
          <a:extLst>
            <a:ext uri="{FF2B5EF4-FFF2-40B4-BE49-F238E27FC236}">
              <a16:creationId xmlns:a16="http://schemas.microsoft.com/office/drawing/2014/main" id="{5C3DF3DF-0340-42E1-9624-F0BEC90631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2" name="Text Box 384">
          <a:extLst>
            <a:ext uri="{FF2B5EF4-FFF2-40B4-BE49-F238E27FC236}">
              <a16:creationId xmlns:a16="http://schemas.microsoft.com/office/drawing/2014/main" id="{1D8701C0-6F64-452A-8445-A34941673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3" name="Text Box 385">
          <a:extLst>
            <a:ext uri="{FF2B5EF4-FFF2-40B4-BE49-F238E27FC236}">
              <a16:creationId xmlns:a16="http://schemas.microsoft.com/office/drawing/2014/main" id="{108E9ADC-F48D-4BC6-BDA7-7A99B28F8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4" name="Text Box 386">
          <a:extLst>
            <a:ext uri="{FF2B5EF4-FFF2-40B4-BE49-F238E27FC236}">
              <a16:creationId xmlns:a16="http://schemas.microsoft.com/office/drawing/2014/main" id="{57EC5323-35E5-4576-920E-292BCAA5E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5" name="Text Box 387">
          <a:extLst>
            <a:ext uri="{FF2B5EF4-FFF2-40B4-BE49-F238E27FC236}">
              <a16:creationId xmlns:a16="http://schemas.microsoft.com/office/drawing/2014/main" id="{F3FC09F3-F360-438E-A4EB-790550372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6" name="Text Box 388">
          <a:extLst>
            <a:ext uri="{FF2B5EF4-FFF2-40B4-BE49-F238E27FC236}">
              <a16:creationId xmlns:a16="http://schemas.microsoft.com/office/drawing/2014/main" id="{13D54BB3-94BC-4BAF-B536-3782D62DC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7" name="Text Box 389">
          <a:extLst>
            <a:ext uri="{FF2B5EF4-FFF2-40B4-BE49-F238E27FC236}">
              <a16:creationId xmlns:a16="http://schemas.microsoft.com/office/drawing/2014/main" id="{90BE3B8B-0EAB-4AE3-AA26-7A50ADDDE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8" name="Text Box 390">
          <a:extLst>
            <a:ext uri="{FF2B5EF4-FFF2-40B4-BE49-F238E27FC236}">
              <a16:creationId xmlns:a16="http://schemas.microsoft.com/office/drawing/2014/main" id="{AA09B1A0-EC7B-4C37-B687-7B4C0E327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79" name="Text Box 391">
          <a:extLst>
            <a:ext uri="{FF2B5EF4-FFF2-40B4-BE49-F238E27FC236}">
              <a16:creationId xmlns:a16="http://schemas.microsoft.com/office/drawing/2014/main" id="{5B3BFF07-FEE5-4316-82DC-AB1063FFF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0" name="Text Box 392">
          <a:extLst>
            <a:ext uri="{FF2B5EF4-FFF2-40B4-BE49-F238E27FC236}">
              <a16:creationId xmlns:a16="http://schemas.microsoft.com/office/drawing/2014/main" id="{7617B768-1611-47F8-A99B-D6DA82A9DC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1" name="Text Box 393">
          <a:extLst>
            <a:ext uri="{FF2B5EF4-FFF2-40B4-BE49-F238E27FC236}">
              <a16:creationId xmlns:a16="http://schemas.microsoft.com/office/drawing/2014/main" id="{1481A0FA-379C-4D4E-9EBC-0F4BBD9DD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2" name="Text Box 394">
          <a:extLst>
            <a:ext uri="{FF2B5EF4-FFF2-40B4-BE49-F238E27FC236}">
              <a16:creationId xmlns:a16="http://schemas.microsoft.com/office/drawing/2014/main" id="{590F065C-98BA-4D0C-9C59-CB2D5423F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3" name="Text Box 395">
          <a:extLst>
            <a:ext uri="{FF2B5EF4-FFF2-40B4-BE49-F238E27FC236}">
              <a16:creationId xmlns:a16="http://schemas.microsoft.com/office/drawing/2014/main" id="{03AE653D-47C5-45BE-BC25-5EE4C8EF38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4" name="Text Box 396">
          <a:extLst>
            <a:ext uri="{FF2B5EF4-FFF2-40B4-BE49-F238E27FC236}">
              <a16:creationId xmlns:a16="http://schemas.microsoft.com/office/drawing/2014/main" id="{32C68E6B-EE97-4E25-ACEB-1BCFF33C2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5" name="Text Box 397">
          <a:extLst>
            <a:ext uri="{FF2B5EF4-FFF2-40B4-BE49-F238E27FC236}">
              <a16:creationId xmlns:a16="http://schemas.microsoft.com/office/drawing/2014/main" id="{35AF7CFB-D159-4712-B382-F08E1CABF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6" name="Text Box 398">
          <a:extLst>
            <a:ext uri="{FF2B5EF4-FFF2-40B4-BE49-F238E27FC236}">
              <a16:creationId xmlns:a16="http://schemas.microsoft.com/office/drawing/2014/main" id="{EC6C0684-CA28-4B1F-9F6B-69C3BE7CE8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7" name="Text Box 399">
          <a:extLst>
            <a:ext uri="{FF2B5EF4-FFF2-40B4-BE49-F238E27FC236}">
              <a16:creationId xmlns:a16="http://schemas.microsoft.com/office/drawing/2014/main" id="{058536E9-363F-43F6-A2C8-B3C0F1632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8" name="Text Box 400">
          <a:extLst>
            <a:ext uri="{FF2B5EF4-FFF2-40B4-BE49-F238E27FC236}">
              <a16:creationId xmlns:a16="http://schemas.microsoft.com/office/drawing/2014/main" id="{A018F80D-8A91-4054-A967-A9D0164D9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89" name="Text Box 401">
          <a:extLst>
            <a:ext uri="{FF2B5EF4-FFF2-40B4-BE49-F238E27FC236}">
              <a16:creationId xmlns:a16="http://schemas.microsoft.com/office/drawing/2014/main" id="{785C1916-A2AC-407F-B6CE-4120DF830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0" name="Text Box 402">
          <a:extLst>
            <a:ext uri="{FF2B5EF4-FFF2-40B4-BE49-F238E27FC236}">
              <a16:creationId xmlns:a16="http://schemas.microsoft.com/office/drawing/2014/main" id="{33B279F5-7843-4B54-A37E-C11D73ADE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1" name="Text Box 403">
          <a:extLst>
            <a:ext uri="{FF2B5EF4-FFF2-40B4-BE49-F238E27FC236}">
              <a16:creationId xmlns:a16="http://schemas.microsoft.com/office/drawing/2014/main" id="{876013CD-E8D3-436D-B277-4D64F1A549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2" name="Text Box 404">
          <a:extLst>
            <a:ext uri="{FF2B5EF4-FFF2-40B4-BE49-F238E27FC236}">
              <a16:creationId xmlns:a16="http://schemas.microsoft.com/office/drawing/2014/main" id="{043665D7-A569-4037-A6AF-F14FE95C83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3" name="Text Box 405">
          <a:extLst>
            <a:ext uri="{FF2B5EF4-FFF2-40B4-BE49-F238E27FC236}">
              <a16:creationId xmlns:a16="http://schemas.microsoft.com/office/drawing/2014/main" id="{E42811CF-843B-4F10-85BD-6282B52C1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4" name="Text Box 406">
          <a:extLst>
            <a:ext uri="{FF2B5EF4-FFF2-40B4-BE49-F238E27FC236}">
              <a16:creationId xmlns:a16="http://schemas.microsoft.com/office/drawing/2014/main" id="{ED6837D3-7A4F-468A-8AF6-0FE732428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5" name="Text Box 407">
          <a:extLst>
            <a:ext uri="{FF2B5EF4-FFF2-40B4-BE49-F238E27FC236}">
              <a16:creationId xmlns:a16="http://schemas.microsoft.com/office/drawing/2014/main" id="{8362F9D7-573E-4D12-A87F-8E03EA6867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6" name="Text Box 408">
          <a:extLst>
            <a:ext uri="{FF2B5EF4-FFF2-40B4-BE49-F238E27FC236}">
              <a16:creationId xmlns:a16="http://schemas.microsoft.com/office/drawing/2014/main" id="{EFFB1068-9B37-4E78-9837-381809C3C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7" name="Text Box 409">
          <a:extLst>
            <a:ext uri="{FF2B5EF4-FFF2-40B4-BE49-F238E27FC236}">
              <a16:creationId xmlns:a16="http://schemas.microsoft.com/office/drawing/2014/main" id="{DD4DC5F3-A74A-4896-85C5-7DD59F4A7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8" name="Text Box 410">
          <a:extLst>
            <a:ext uri="{FF2B5EF4-FFF2-40B4-BE49-F238E27FC236}">
              <a16:creationId xmlns:a16="http://schemas.microsoft.com/office/drawing/2014/main" id="{F91DB910-E1D5-40B1-BC46-73231C766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799" name="Text Box 411">
          <a:extLst>
            <a:ext uri="{FF2B5EF4-FFF2-40B4-BE49-F238E27FC236}">
              <a16:creationId xmlns:a16="http://schemas.microsoft.com/office/drawing/2014/main" id="{4A3414E7-9B6E-46BD-9CE4-A2E3524BE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0" name="Text Box 412">
          <a:extLst>
            <a:ext uri="{FF2B5EF4-FFF2-40B4-BE49-F238E27FC236}">
              <a16:creationId xmlns:a16="http://schemas.microsoft.com/office/drawing/2014/main" id="{94A48BCC-0D8B-4DC9-B739-2765ABF95F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1" name="Text Box 413">
          <a:extLst>
            <a:ext uri="{FF2B5EF4-FFF2-40B4-BE49-F238E27FC236}">
              <a16:creationId xmlns:a16="http://schemas.microsoft.com/office/drawing/2014/main" id="{C4978EB9-29C4-4E99-8447-EE509088A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2" name="Text Box 414">
          <a:extLst>
            <a:ext uri="{FF2B5EF4-FFF2-40B4-BE49-F238E27FC236}">
              <a16:creationId xmlns:a16="http://schemas.microsoft.com/office/drawing/2014/main" id="{CE824B6E-78B1-46E9-9315-F0B97917D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3" name="Text Box 415">
          <a:extLst>
            <a:ext uri="{FF2B5EF4-FFF2-40B4-BE49-F238E27FC236}">
              <a16:creationId xmlns:a16="http://schemas.microsoft.com/office/drawing/2014/main" id="{F93F4CB2-8526-49CE-8035-26BCCF5AAE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4" name="Text Box 416">
          <a:extLst>
            <a:ext uri="{FF2B5EF4-FFF2-40B4-BE49-F238E27FC236}">
              <a16:creationId xmlns:a16="http://schemas.microsoft.com/office/drawing/2014/main" id="{EAC853E5-48CC-4A8E-BC59-F603244D0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5" name="Text Box 417">
          <a:extLst>
            <a:ext uri="{FF2B5EF4-FFF2-40B4-BE49-F238E27FC236}">
              <a16:creationId xmlns:a16="http://schemas.microsoft.com/office/drawing/2014/main" id="{19A5DB8C-B351-4318-9086-A7651BFC8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6" name="Text Box 418">
          <a:extLst>
            <a:ext uri="{FF2B5EF4-FFF2-40B4-BE49-F238E27FC236}">
              <a16:creationId xmlns:a16="http://schemas.microsoft.com/office/drawing/2014/main" id="{1E9F358E-4DFC-489D-942D-9C876FEC5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7" name="Text Box 419">
          <a:extLst>
            <a:ext uri="{FF2B5EF4-FFF2-40B4-BE49-F238E27FC236}">
              <a16:creationId xmlns:a16="http://schemas.microsoft.com/office/drawing/2014/main" id="{8D4B4F81-ECDA-44AE-B17B-3CBBB6572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8" name="Text Box 420">
          <a:extLst>
            <a:ext uri="{FF2B5EF4-FFF2-40B4-BE49-F238E27FC236}">
              <a16:creationId xmlns:a16="http://schemas.microsoft.com/office/drawing/2014/main" id="{C0B150E5-43E8-4B28-9678-6254995F1D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09" name="Text Box 421">
          <a:extLst>
            <a:ext uri="{FF2B5EF4-FFF2-40B4-BE49-F238E27FC236}">
              <a16:creationId xmlns:a16="http://schemas.microsoft.com/office/drawing/2014/main" id="{384E3252-BC20-4FE0-844F-227B604C5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0" name="Text Box 422">
          <a:extLst>
            <a:ext uri="{FF2B5EF4-FFF2-40B4-BE49-F238E27FC236}">
              <a16:creationId xmlns:a16="http://schemas.microsoft.com/office/drawing/2014/main" id="{4FA39317-94D2-4739-85A1-8A8729FAD8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1" name="Text Box 423">
          <a:extLst>
            <a:ext uri="{FF2B5EF4-FFF2-40B4-BE49-F238E27FC236}">
              <a16:creationId xmlns:a16="http://schemas.microsoft.com/office/drawing/2014/main" id="{5BEEF90E-1837-4D55-A699-46EAAFD9C1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2" name="Text Box 424">
          <a:extLst>
            <a:ext uri="{FF2B5EF4-FFF2-40B4-BE49-F238E27FC236}">
              <a16:creationId xmlns:a16="http://schemas.microsoft.com/office/drawing/2014/main" id="{55FA9B0F-2B3C-420D-976D-CB5305AFB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3" name="Text Box 425">
          <a:extLst>
            <a:ext uri="{FF2B5EF4-FFF2-40B4-BE49-F238E27FC236}">
              <a16:creationId xmlns:a16="http://schemas.microsoft.com/office/drawing/2014/main" id="{96C75D48-061F-47EF-ACC9-E45EDDCA6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4" name="Text Box 426">
          <a:extLst>
            <a:ext uri="{FF2B5EF4-FFF2-40B4-BE49-F238E27FC236}">
              <a16:creationId xmlns:a16="http://schemas.microsoft.com/office/drawing/2014/main" id="{49C9D157-92F5-445A-BF75-33F1CED40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5" name="Text Box 427">
          <a:extLst>
            <a:ext uri="{FF2B5EF4-FFF2-40B4-BE49-F238E27FC236}">
              <a16:creationId xmlns:a16="http://schemas.microsoft.com/office/drawing/2014/main" id="{6D01875F-2342-44B8-90B7-5C1641D83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6" name="Text Box 428">
          <a:extLst>
            <a:ext uri="{FF2B5EF4-FFF2-40B4-BE49-F238E27FC236}">
              <a16:creationId xmlns:a16="http://schemas.microsoft.com/office/drawing/2014/main" id="{A5179A1B-7597-4FE5-9AD9-72B4CE2437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7" name="Text Box 429">
          <a:extLst>
            <a:ext uri="{FF2B5EF4-FFF2-40B4-BE49-F238E27FC236}">
              <a16:creationId xmlns:a16="http://schemas.microsoft.com/office/drawing/2014/main" id="{8B0F143A-C85A-4F03-85B4-2CF0DD922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8" name="Text Box 430">
          <a:extLst>
            <a:ext uri="{FF2B5EF4-FFF2-40B4-BE49-F238E27FC236}">
              <a16:creationId xmlns:a16="http://schemas.microsoft.com/office/drawing/2014/main" id="{9E334750-3619-4DC5-A287-6EE628DF5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19" name="Text Box 431">
          <a:extLst>
            <a:ext uri="{FF2B5EF4-FFF2-40B4-BE49-F238E27FC236}">
              <a16:creationId xmlns:a16="http://schemas.microsoft.com/office/drawing/2014/main" id="{332263AD-4573-4281-BFE8-399E564C7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0" name="Text Box 432">
          <a:extLst>
            <a:ext uri="{FF2B5EF4-FFF2-40B4-BE49-F238E27FC236}">
              <a16:creationId xmlns:a16="http://schemas.microsoft.com/office/drawing/2014/main" id="{A90ECBFA-39BA-4820-9673-F894133BF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1" name="Text Box 433">
          <a:extLst>
            <a:ext uri="{FF2B5EF4-FFF2-40B4-BE49-F238E27FC236}">
              <a16:creationId xmlns:a16="http://schemas.microsoft.com/office/drawing/2014/main" id="{88749C90-0D2E-4202-91AE-3549154E3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2" name="Text Box 434">
          <a:extLst>
            <a:ext uri="{FF2B5EF4-FFF2-40B4-BE49-F238E27FC236}">
              <a16:creationId xmlns:a16="http://schemas.microsoft.com/office/drawing/2014/main" id="{7C8861C3-F782-4225-AE2F-CF3DA5AB7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3" name="Text Box 435">
          <a:extLst>
            <a:ext uri="{FF2B5EF4-FFF2-40B4-BE49-F238E27FC236}">
              <a16:creationId xmlns:a16="http://schemas.microsoft.com/office/drawing/2014/main" id="{5CD4CEF6-9703-4B7B-8756-BD391E16EE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4" name="Text Box 436">
          <a:extLst>
            <a:ext uri="{FF2B5EF4-FFF2-40B4-BE49-F238E27FC236}">
              <a16:creationId xmlns:a16="http://schemas.microsoft.com/office/drawing/2014/main" id="{4622FF75-489B-4285-9B82-12FC85E540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5" name="Text Box 437">
          <a:extLst>
            <a:ext uri="{FF2B5EF4-FFF2-40B4-BE49-F238E27FC236}">
              <a16:creationId xmlns:a16="http://schemas.microsoft.com/office/drawing/2014/main" id="{84209AA8-FC80-4F4B-88AE-CD070D124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6" name="Text Box 438">
          <a:extLst>
            <a:ext uri="{FF2B5EF4-FFF2-40B4-BE49-F238E27FC236}">
              <a16:creationId xmlns:a16="http://schemas.microsoft.com/office/drawing/2014/main" id="{D4E0E489-957C-4769-9DFB-80AA456A8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7" name="Text Box 439">
          <a:extLst>
            <a:ext uri="{FF2B5EF4-FFF2-40B4-BE49-F238E27FC236}">
              <a16:creationId xmlns:a16="http://schemas.microsoft.com/office/drawing/2014/main" id="{3D11DE09-E0BB-4109-869E-0D79BD1A2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8" name="Text Box 440">
          <a:extLst>
            <a:ext uri="{FF2B5EF4-FFF2-40B4-BE49-F238E27FC236}">
              <a16:creationId xmlns:a16="http://schemas.microsoft.com/office/drawing/2014/main" id="{255B4469-E10F-4084-877C-A1B91D32CE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29" name="Text Box 441">
          <a:extLst>
            <a:ext uri="{FF2B5EF4-FFF2-40B4-BE49-F238E27FC236}">
              <a16:creationId xmlns:a16="http://schemas.microsoft.com/office/drawing/2014/main" id="{A22DA7A6-873B-4238-85B6-ECB12679B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0" name="Text Box 442">
          <a:extLst>
            <a:ext uri="{FF2B5EF4-FFF2-40B4-BE49-F238E27FC236}">
              <a16:creationId xmlns:a16="http://schemas.microsoft.com/office/drawing/2014/main" id="{60741750-A6CA-4354-A306-FB231B91D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1" name="Text Box 443">
          <a:extLst>
            <a:ext uri="{FF2B5EF4-FFF2-40B4-BE49-F238E27FC236}">
              <a16:creationId xmlns:a16="http://schemas.microsoft.com/office/drawing/2014/main" id="{FEDD555D-833E-481D-AFDC-55335D6C7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2" name="Text Box 444">
          <a:extLst>
            <a:ext uri="{FF2B5EF4-FFF2-40B4-BE49-F238E27FC236}">
              <a16:creationId xmlns:a16="http://schemas.microsoft.com/office/drawing/2014/main" id="{07299BD3-5601-49E7-8E27-89310F1A3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3" name="Text Box 445">
          <a:extLst>
            <a:ext uri="{FF2B5EF4-FFF2-40B4-BE49-F238E27FC236}">
              <a16:creationId xmlns:a16="http://schemas.microsoft.com/office/drawing/2014/main" id="{D8F27524-E0A1-4CE9-81D7-8E6C98915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4" name="Text Box 446">
          <a:extLst>
            <a:ext uri="{FF2B5EF4-FFF2-40B4-BE49-F238E27FC236}">
              <a16:creationId xmlns:a16="http://schemas.microsoft.com/office/drawing/2014/main" id="{1B9336D2-7DCE-4785-8507-71EC555D7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5" name="Text Box 447">
          <a:extLst>
            <a:ext uri="{FF2B5EF4-FFF2-40B4-BE49-F238E27FC236}">
              <a16:creationId xmlns:a16="http://schemas.microsoft.com/office/drawing/2014/main" id="{8571E68D-178C-41E9-B500-9222A2B20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6" name="Text Box 448">
          <a:extLst>
            <a:ext uri="{FF2B5EF4-FFF2-40B4-BE49-F238E27FC236}">
              <a16:creationId xmlns:a16="http://schemas.microsoft.com/office/drawing/2014/main" id="{BC6A60BA-502F-4716-872D-D25E9A69C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7" name="Text Box 449">
          <a:extLst>
            <a:ext uri="{FF2B5EF4-FFF2-40B4-BE49-F238E27FC236}">
              <a16:creationId xmlns:a16="http://schemas.microsoft.com/office/drawing/2014/main" id="{A25FEAD6-49C5-4F8D-83EB-B3B7D927C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8" name="Text Box 450">
          <a:extLst>
            <a:ext uri="{FF2B5EF4-FFF2-40B4-BE49-F238E27FC236}">
              <a16:creationId xmlns:a16="http://schemas.microsoft.com/office/drawing/2014/main" id="{D9FC6FFE-8334-494C-AEE8-385EFB806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39" name="Text Box 451">
          <a:extLst>
            <a:ext uri="{FF2B5EF4-FFF2-40B4-BE49-F238E27FC236}">
              <a16:creationId xmlns:a16="http://schemas.microsoft.com/office/drawing/2014/main" id="{03C62289-ADBA-4928-9AB3-B5175F530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0" name="Text Box 452">
          <a:extLst>
            <a:ext uri="{FF2B5EF4-FFF2-40B4-BE49-F238E27FC236}">
              <a16:creationId xmlns:a16="http://schemas.microsoft.com/office/drawing/2014/main" id="{55C99104-A8C4-4B11-8F6F-91EC069AE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1" name="Text Box 453">
          <a:extLst>
            <a:ext uri="{FF2B5EF4-FFF2-40B4-BE49-F238E27FC236}">
              <a16:creationId xmlns:a16="http://schemas.microsoft.com/office/drawing/2014/main" id="{CE969798-D26B-4AD4-9FD7-7B627A308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2" name="Text Box 454">
          <a:extLst>
            <a:ext uri="{FF2B5EF4-FFF2-40B4-BE49-F238E27FC236}">
              <a16:creationId xmlns:a16="http://schemas.microsoft.com/office/drawing/2014/main" id="{8D8AD143-9311-46F6-8DBE-EF12CF45B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3" name="Text Box 455">
          <a:extLst>
            <a:ext uri="{FF2B5EF4-FFF2-40B4-BE49-F238E27FC236}">
              <a16:creationId xmlns:a16="http://schemas.microsoft.com/office/drawing/2014/main" id="{D9C12C0A-089A-4866-A625-98A6D091B7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4" name="Text Box 456">
          <a:extLst>
            <a:ext uri="{FF2B5EF4-FFF2-40B4-BE49-F238E27FC236}">
              <a16:creationId xmlns:a16="http://schemas.microsoft.com/office/drawing/2014/main" id="{C3A6BBEA-1073-4B27-A619-2986BA346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5" name="Text Box 457">
          <a:extLst>
            <a:ext uri="{FF2B5EF4-FFF2-40B4-BE49-F238E27FC236}">
              <a16:creationId xmlns:a16="http://schemas.microsoft.com/office/drawing/2014/main" id="{8EFB67A2-84C2-4864-A35C-27AA60CDA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6" name="Text Box 458">
          <a:extLst>
            <a:ext uri="{FF2B5EF4-FFF2-40B4-BE49-F238E27FC236}">
              <a16:creationId xmlns:a16="http://schemas.microsoft.com/office/drawing/2014/main" id="{CEFA3B47-9801-460D-9360-5F9AB79B5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7" name="Text Box 459">
          <a:extLst>
            <a:ext uri="{FF2B5EF4-FFF2-40B4-BE49-F238E27FC236}">
              <a16:creationId xmlns:a16="http://schemas.microsoft.com/office/drawing/2014/main" id="{34544ECB-1C9E-4297-891D-8EF10D267D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8" name="Text Box 460">
          <a:extLst>
            <a:ext uri="{FF2B5EF4-FFF2-40B4-BE49-F238E27FC236}">
              <a16:creationId xmlns:a16="http://schemas.microsoft.com/office/drawing/2014/main" id="{B8C921FF-09A0-491E-9387-8A543608C3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49" name="Text Box 461">
          <a:extLst>
            <a:ext uri="{FF2B5EF4-FFF2-40B4-BE49-F238E27FC236}">
              <a16:creationId xmlns:a16="http://schemas.microsoft.com/office/drawing/2014/main" id="{F70E927B-741D-41B0-ABBC-F6B41A4DC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0" name="Text Box 462">
          <a:extLst>
            <a:ext uri="{FF2B5EF4-FFF2-40B4-BE49-F238E27FC236}">
              <a16:creationId xmlns:a16="http://schemas.microsoft.com/office/drawing/2014/main" id="{142DC408-4BA9-42DC-99C8-D9D4F02EB5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1" name="Text Box 463">
          <a:extLst>
            <a:ext uri="{FF2B5EF4-FFF2-40B4-BE49-F238E27FC236}">
              <a16:creationId xmlns:a16="http://schemas.microsoft.com/office/drawing/2014/main" id="{D301D90C-702E-4460-8DD9-1A5F1370C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2" name="Text Box 464">
          <a:extLst>
            <a:ext uri="{FF2B5EF4-FFF2-40B4-BE49-F238E27FC236}">
              <a16:creationId xmlns:a16="http://schemas.microsoft.com/office/drawing/2014/main" id="{9387DE3B-8B4E-461B-9975-EBD16E65CF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3" name="Text Box 465">
          <a:extLst>
            <a:ext uri="{FF2B5EF4-FFF2-40B4-BE49-F238E27FC236}">
              <a16:creationId xmlns:a16="http://schemas.microsoft.com/office/drawing/2014/main" id="{A68E6F1C-397D-470A-8FCB-4D3901403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4" name="Text Box 466">
          <a:extLst>
            <a:ext uri="{FF2B5EF4-FFF2-40B4-BE49-F238E27FC236}">
              <a16:creationId xmlns:a16="http://schemas.microsoft.com/office/drawing/2014/main" id="{23468F5E-2F19-4369-B01F-15ACD08BD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5" name="Text Box 467">
          <a:extLst>
            <a:ext uri="{FF2B5EF4-FFF2-40B4-BE49-F238E27FC236}">
              <a16:creationId xmlns:a16="http://schemas.microsoft.com/office/drawing/2014/main" id="{65B96C85-7EF3-4929-9E8F-EF9AA4DD8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6" name="Text Box 468">
          <a:extLst>
            <a:ext uri="{FF2B5EF4-FFF2-40B4-BE49-F238E27FC236}">
              <a16:creationId xmlns:a16="http://schemas.microsoft.com/office/drawing/2014/main" id="{8AB065C9-18DB-48F9-BDB4-E406F9DB1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7" name="Text Box 469">
          <a:extLst>
            <a:ext uri="{FF2B5EF4-FFF2-40B4-BE49-F238E27FC236}">
              <a16:creationId xmlns:a16="http://schemas.microsoft.com/office/drawing/2014/main" id="{0D674D6A-2534-4781-AF23-FF3B8E36F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8" name="Text Box 470">
          <a:extLst>
            <a:ext uri="{FF2B5EF4-FFF2-40B4-BE49-F238E27FC236}">
              <a16:creationId xmlns:a16="http://schemas.microsoft.com/office/drawing/2014/main" id="{7DDE0A49-53CC-4249-8945-8C4A400329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59" name="Text Box 471">
          <a:extLst>
            <a:ext uri="{FF2B5EF4-FFF2-40B4-BE49-F238E27FC236}">
              <a16:creationId xmlns:a16="http://schemas.microsoft.com/office/drawing/2014/main" id="{1641DD92-3E69-43BC-B0B3-235063F25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0" name="Text Box 472">
          <a:extLst>
            <a:ext uri="{FF2B5EF4-FFF2-40B4-BE49-F238E27FC236}">
              <a16:creationId xmlns:a16="http://schemas.microsoft.com/office/drawing/2014/main" id="{B5B9294A-6087-47E7-9DDD-EA4BFA2F5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1" name="Text Box 473">
          <a:extLst>
            <a:ext uri="{FF2B5EF4-FFF2-40B4-BE49-F238E27FC236}">
              <a16:creationId xmlns:a16="http://schemas.microsoft.com/office/drawing/2014/main" id="{255BA543-184C-4D17-A3E6-314BCDB7B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2" name="Text Box 474">
          <a:extLst>
            <a:ext uri="{FF2B5EF4-FFF2-40B4-BE49-F238E27FC236}">
              <a16:creationId xmlns:a16="http://schemas.microsoft.com/office/drawing/2014/main" id="{7B316452-34B3-4B18-B32C-D838C415A3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3" name="Text Box 475">
          <a:extLst>
            <a:ext uri="{FF2B5EF4-FFF2-40B4-BE49-F238E27FC236}">
              <a16:creationId xmlns:a16="http://schemas.microsoft.com/office/drawing/2014/main" id="{D9E56DD2-3BAC-4CC1-A703-352E23259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4" name="Text Box 476">
          <a:extLst>
            <a:ext uri="{FF2B5EF4-FFF2-40B4-BE49-F238E27FC236}">
              <a16:creationId xmlns:a16="http://schemas.microsoft.com/office/drawing/2014/main" id="{3F39085C-F814-4B9A-8909-1E40D2C45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5" name="Text Box 477">
          <a:extLst>
            <a:ext uri="{FF2B5EF4-FFF2-40B4-BE49-F238E27FC236}">
              <a16:creationId xmlns:a16="http://schemas.microsoft.com/office/drawing/2014/main" id="{4E7A4635-2F0E-4EDA-8260-29702AECF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6" name="Text Box 478">
          <a:extLst>
            <a:ext uri="{FF2B5EF4-FFF2-40B4-BE49-F238E27FC236}">
              <a16:creationId xmlns:a16="http://schemas.microsoft.com/office/drawing/2014/main" id="{86D9D2D8-F4A5-449D-B8DC-185FD3696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7" name="Text Box 479">
          <a:extLst>
            <a:ext uri="{FF2B5EF4-FFF2-40B4-BE49-F238E27FC236}">
              <a16:creationId xmlns:a16="http://schemas.microsoft.com/office/drawing/2014/main" id="{2C0BACC1-A618-463D-A173-849886D13C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8" name="Text Box 480">
          <a:extLst>
            <a:ext uri="{FF2B5EF4-FFF2-40B4-BE49-F238E27FC236}">
              <a16:creationId xmlns:a16="http://schemas.microsoft.com/office/drawing/2014/main" id="{4BE10EFD-F9A9-42B8-B5A3-C4AE9E996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69" name="Text Box 481">
          <a:extLst>
            <a:ext uri="{FF2B5EF4-FFF2-40B4-BE49-F238E27FC236}">
              <a16:creationId xmlns:a16="http://schemas.microsoft.com/office/drawing/2014/main" id="{5518F8C7-E4BC-4605-8C90-7D4AEADA6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0" name="Text Box 482">
          <a:extLst>
            <a:ext uri="{FF2B5EF4-FFF2-40B4-BE49-F238E27FC236}">
              <a16:creationId xmlns:a16="http://schemas.microsoft.com/office/drawing/2014/main" id="{EBD54B78-4F51-49AC-88CE-EB35E735C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1" name="Text Box 483">
          <a:extLst>
            <a:ext uri="{FF2B5EF4-FFF2-40B4-BE49-F238E27FC236}">
              <a16:creationId xmlns:a16="http://schemas.microsoft.com/office/drawing/2014/main" id="{826635A8-D402-45BC-8A3A-57C710907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2" name="Text Box 484">
          <a:extLst>
            <a:ext uri="{FF2B5EF4-FFF2-40B4-BE49-F238E27FC236}">
              <a16:creationId xmlns:a16="http://schemas.microsoft.com/office/drawing/2014/main" id="{C599E18E-98AB-49DF-A6F9-8880283D74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3" name="Text Box 485">
          <a:extLst>
            <a:ext uri="{FF2B5EF4-FFF2-40B4-BE49-F238E27FC236}">
              <a16:creationId xmlns:a16="http://schemas.microsoft.com/office/drawing/2014/main" id="{4DB4064C-4CFA-406D-AE27-EF6A93DF9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4" name="Text Box 486">
          <a:extLst>
            <a:ext uri="{FF2B5EF4-FFF2-40B4-BE49-F238E27FC236}">
              <a16:creationId xmlns:a16="http://schemas.microsoft.com/office/drawing/2014/main" id="{72F3AC6B-8670-4D4C-B67F-4DCD671DE9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5" name="Text Box 487">
          <a:extLst>
            <a:ext uri="{FF2B5EF4-FFF2-40B4-BE49-F238E27FC236}">
              <a16:creationId xmlns:a16="http://schemas.microsoft.com/office/drawing/2014/main" id="{EDBED315-B98D-4E95-886A-0CC6416CD1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6" name="Text Box 488">
          <a:extLst>
            <a:ext uri="{FF2B5EF4-FFF2-40B4-BE49-F238E27FC236}">
              <a16:creationId xmlns:a16="http://schemas.microsoft.com/office/drawing/2014/main" id="{7752221B-D10B-4E5A-A618-6495A63FA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7" name="Text Box 489">
          <a:extLst>
            <a:ext uri="{FF2B5EF4-FFF2-40B4-BE49-F238E27FC236}">
              <a16:creationId xmlns:a16="http://schemas.microsoft.com/office/drawing/2014/main" id="{DB052DBC-5F95-4B64-BF0B-DE7439234B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8" name="Text Box 490">
          <a:extLst>
            <a:ext uri="{FF2B5EF4-FFF2-40B4-BE49-F238E27FC236}">
              <a16:creationId xmlns:a16="http://schemas.microsoft.com/office/drawing/2014/main" id="{E02E60AC-C3E2-4600-A9F6-C1085395F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79" name="Text Box 491">
          <a:extLst>
            <a:ext uri="{FF2B5EF4-FFF2-40B4-BE49-F238E27FC236}">
              <a16:creationId xmlns:a16="http://schemas.microsoft.com/office/drawing/2014/main" id="{9AC181F2-1C4C-4D86-B16C-E444E9FC3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0" name="Text Box 492">
          <a:extLst>
            <a:ext uri="{FF2B5EF4-FFF2-40B4-BE49-F238E27FC236}">
              <a16:creationId xmlns:a16="http://schemas.microsoft.com/office/drawing/2014/main" id="{3E9A5BD4-6909-41BE-9FAF-195A312B53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1" name="Text Box 493">
          <a:extLst>
            <a:ext uri="{FF2B5EF4-FFF2-40B4-BE49-F238E27FC236}">
              <a16:creationId xmlns:a16="http://schemas.microsoft.com/office/drawing/2014/main" id="{69B9C759-E4F1-42A2-975E-0B8FB170D9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2" name="Text Box 494">
          <a:extLst>
            <a:ext uri="{FF2B5EF4-FFF2-40B4-BE49-F238E27FC236}">
              <a16:creationId xmlns:a16="http://schemas.microsoft.com/office/drawing/2014/main" id="{8F5ADD71-39B3-47F0-A431-90462EDAE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3" name="Text Box 495">
          <a:extLst>
            <a:ext uri="{FF2B5EF4-FFF2-40B4-BE49-F238E27FC236}">
              <a16:creationId xmlns:a16="http://schemas.microsoft.com/office/drawing/2014/main" id="{45A1743B-95C5-4ED5-82AE-BC21D07516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4" name="Text Box 496">
          <a:extLst>
            <a:ext uri="{FF2B5EF4-FFF2-40B4-BE49-F238E27FC236}">
              <a16:creationId xmlns:a16="http://schemas.microsoft.com/office/drawing/2014/main" id="{39DFDA68-6727-4FE2-9FAA-F116D3EE0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5" name="Text Box 497">
          <a:extLst>
            <a:ext uri="{FF2B5EF4-FFF2-40B4-BE49-F238E27FC236}">
              <a16:creationId xmlns:a16="http://schemas.microsoft.com/office/drawing/2014/main" id="{4552D2CA-9CDF-4A74-885B-E3C943D1A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6" name="Text Box 498">
          <a:extLst>
            <a:ext uri="{FF2B5EF4-FFF2-40B4-BE49-F238E27FC236}">
              <a16:creationId xmlns:a16="http://schemas.microsoft.com/office/drawing/2014/main" id="{D2166255-7A63-439C-B74A-1D2BC115D1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7" name="Text Box 499">
          <a:extLst>
            <a:ext uri="{FF2B5EF4-FFF2-40B4-BE49-F238E27FC236}">
              <a16:creationId xmlns:a16="http://schemas.microsoft.com/office/drawing/2014/main" id="{1369D7AC-8596-4D8D-AEC4-5A0D5C66EB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8" name="Text Box 500">
          <a:extLst>
            <a:ext uri="{FF2B5EF4-FFF2-40B4-BE49-F238E27FC236}">
              <a16:creationId xmlns:a16="http://schemas.microsoft.com/office/drawing/2014/main" id="{3EC21AF5-B7C2-485D-9274-F9F883564D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89" name="Text Box 501">
          <a:extLst>
            <a:ext uri="{FF2B5EF4-FFF2-40B4-BE49-F238E27FC236}">
              <a16:creationId xmlns:a16="http://schemas.microsoft.com/office/drawing/2014/main" id="{69D9E7CC-3B91-43D4-ACCC-EF3F833FB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0" name="Text Box 502">
          <a:extLst>
            <a:ext uri="{FF2B5EF4-FFF2-40B4-BE49-F238E27FC236}">
              <a16:creationId xmlns:a16="http://schemas.microsoft.com/office/drawing/2014/main" id="{76BE5332-59E4-4B2F-8BA2-BAC2FCE945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1" name="Text Box 503">
          <a:extLst>
            <a:ext uri="{FF2B5EF4-FFF2-40B4-BE49-F238E27FC236}">
              <a16:creationId xmlns:a16="http://schemas.microsoft.com/office/drawing/2014/main" id="{04AD6C6D-83F0-4CF8-8018-91478BB7D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2" name="Text Box 504">
          <a:extLst>
            <a:ext uri="{FF2B5EF4-FFF2-40B4-BE49-F238E27FC236}">
              <a16:creationId xmlns:a16="http://schemas.microsoft.com/office/drawing/2014/main" id="{94C7AA8E-A902-4548-B807-44937FD68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3" name="Text Box 505">
          <a:extLst>
            <a:ext uri="{FF2B5EF4-FFF2-40B4-BE49-F238E27FC236}">
              <a16:creationId xmlns:a16="http://schemas.microsoft.com/office/drawing/2014/main" id="{65541B4C-6B68-4670-B774-999697172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4" name="Text Box 506">
          <a:extLst>
            <a:ext uri="{FF2B5EF4-FFF2-40B4-BE49-F238E27FC236}">
              <a16:creationId xmlns:a16="http://schemas.microsoft.com/office/drawing/2014/main" id="{68D288CB-266C-4548-B211-9E55614A7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5" name="Text Box 507">
          <a:extLst>
            <a:ext uri="{FF2B5EF4-FFF2-40B4-BE49-F238E27FC236}">
              <a16:creationId xmlns:a16="http://schemas.microsoft.com/office/drawing/2014/main" id="{397F1592-2A50-4323-B42E-2463E5C119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6" name="Text Box 508">
          <a:extLst>
            <a:ext uri="{FF2B5EF4-FFF2-40B4-BE49-F238E27FC236}">
              <a16:creationId xmlns:a16="http://schemas.microsoft.com/office/drawing/2014/main" id="{570F3917-E56E-40E7-8AD0-6BEA9401EA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7" name="Text Box 509">
          <a:extLst>
            <a:ext uri="{FF2B5EF4-FFF2-40B4-BE49-F238E27FC236}">
              <a16:creationId xmlns:a16="http://schemas.microsoft.com/office/drawing/2014/main" id="{F169B7B5-2F1C-45E7-A73E-016BBD09C7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8" name="Text Box 510">
          <a:extLst>
            <a:ext uri="{FF2B5EF4-FFF2-40B4-BE49-F238E27FC236}">
              <a16:creationId xmlns:a16="http://schemas.microsoft.com/office/drawing/2014/main" id="{95B5AC0D-EF6B-454C-9FCF-BFB8DA7DE8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899" name="Text Box 511">
          <a:extLst>
            <a:ext uri="{FF2B5EF4-FFF2-40B4-BE49-F238E27FC236}">
              <a16:creationId xmlns:a16="http://schemas.microsoft.com/office/drawing/2014/main" id="{4FE9DA8B-8BF9-4A3A-BD44-E864238B6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0" name="Text Box 512">
          <a:extLst>
            <a:ext uri="{FF2B5EF4-FFF2-40B4-BE49-F238E27FC236}">
              <a16:creationId xmlns:a16="http://schemas.microsoft.com/office/drawing/2014/main" id="{BD02EB5C-F5D6-478E-BEC5-FB651D653C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1" name="Text Box 513">
          <a:extLst>
            <a:ext uri="{FF2B5EF4-FFF2-40B4-BE49-F238E27FC236}">
              <a16:creationId xmlns:a16="http://schemas.microsoft.com/office/drawing/2014/main" id="{CD8FEB7A-CE71-4558-A5CA-56C61B269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2" name="Text Box 514">
          <a:extLst>
            <a:ext uri="{FF2B5EF4-FFF2-40B4-BE49-F238E27FC236}">
              <a16:creationId xmlns:a16="http://schemas.microsoft.com/office/drawing/2014/main" id="{C3C26178-8A8C-449E-A350-AE1B9A516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3" name="Text Box 515">
          <a:extLst>
            <a:ext uri="{FF2B5EF4-FFF2-40B4-BE49-F238E27FC236}">
              <a16:creationId xmlns:a16="http://schemas.microsoft.com/office/drawing/2014/main" id="{205030BD-225D-455F-9402-9503C1AF70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4" name="Text Box 516">
          <a:extLst>
            <a:ext uri="{FF2B5EF4-FFF2-40B4-BE49-F238E27FC236}">
              <a16:creationId xmlns:a16="http://schemas.microsoft.com/office/drawing/2014/main" id="{B4725B0A-EF6F-4B09-9473-E640C30E5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5" name="Text Box 517">
          <a:extLst>
            <a:ext uri="{FF2B5EF4-FFF2-40B4-BE49-F238E27FC236}">
              <a16:creationId xmlns:a16="http://schemas.microsoft.com/office/drawing/2014/main" id="{1984E8E3-201A-445E-A941-4CDEE5F14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6" name="Text Box 518">
          <a:extLst>
            <a:ext uri="{FF2B5EF4-FFF2-40B4-BE49-F238E27FC236}">
              <a16:creationId xmlns:a16="http://schemas.microsoft.com/office/drawing/2014/main" id="{48F93354-9948-46EF-8276-61AB9DEA9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7" name="Text Box 519">
          <a:extLst>
            <a:ext uri="{FF2B5EF4-FFF2-40B4-BE49-F238E27FC236}">
              <a16:creationId xmlns:a16="http://schemas.microsoft.com/office/drawing/2014/main" id="{BAB2B88B-408C-478C-AEE9-D98F2D03AE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8" name="Text Box 520">
          <a:extLst>
            <a:ext uri="{FF2B5EF4-FFF2-40B4-BE49-F238E27FC236}">
              <a16:creationId xmlns:a16="http://schemas.microsoft.com/office/drawing/2014/main" id="{E67B64AD-3D11-4453-8893-DEE404A1F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09" name="Text Box 521">
          <a:extLst>
            <a:ext uri="{FF2B5EF4-FFF2-40B4-BE49-F238E27FC236}">
              <a16:creationId xmlns:a16="http://schemas.microsoft.com/office/drawing/2014/main" id="{709A17F1-D021-4E36-9211-F55291D83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0" name="Text Box 522">
          <a:extLst>
            <a:ext uri="{FF2B5EF4-FFF2-40B4-BE49-F238E27FC236}">
              <a16:creationId xmlns:a16="http://schemas.microsoft.com/office/drawing/2014/main" id="{F7FE9F89-2029-4494-AB4A-EBABA7303B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1" name="Text Box 523">
          <a:extLst>
            <a:ext uri="{FF2B5EF4-FFF2-40B4-BE49-F238E27FC236}">
              <a16:creationId xmlns:a16="http://schemas.microsoft.com/office/drawing/2014/main" id="{92912070-5B51-4E01-A734-2BEE6D154C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2" name="Text Box 524">
          <a:extLst>
            <a:ext uri="{FF2B5EF4-FFF2-40B4-BE49-F238E27FC236}">
              <a16:creationId xmlns:a16="http://schemas.microsoft.com/office/drawing/2014/main" id="{0DF53712-CF69-4199-96B8-BD1B5E315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3" name="Text Box 525">
          <a:extLst>
            <a:ext uri="{FF2B5EF4-FFF2-40B4-BE49-F238E27FC236}">
              <a16:creationId xmlns:a16="http://schemas.microsoft.com/office/drawing/2014/main" id="{81A51A59-E7B5-4899-A2B9-624672EDA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4" name="Text Box 526">
          <a:extLst>
            <a:ext uri="{FF2B5EF4-FFF2-40B4-BE49-F238E27FC236}">
              <a16:creationId xmlns:a16="http://schemas.microsoft.com/office/drawing/2014/main" id="{44BA9B24-14B9-4249-B250-D80646FCB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5" name="Text Box 527">
          <a:extLst>
            <a:ext uri="{FF2B5EF4-FFF2-40B4-BE49-F238E27FC236}">
              <a16:creationId xmlns:a16="http://schemas.microsoft.com/office/drawing/2014/main" id="{94248356-2413-4D2B-BF4D-CBBB2799F7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6" name="Text Box 528">
          <a:extLst>
            <a:ext uri="{FF2B5EF4-FFF2-40B4-BE49-F238E27FC236}">
              <a16:creationId xmlns:a16="http://schemas.microsoft.com/office/drawing/2014/main" id="{2CA23BCC-051E-4E3B-B730-1580081E6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7" name="Text Box 529">
          <a:extLst>
            <a:ext uri="{FF2B5EF4-FFF2-40B4-BE49-F238E27FC236}">
              <a16:creationId xmlns:a16="http://schemas.microsoft.com/office/drawing/2014/main" id="{0B3D7461-A701-48BB-9A36-4CC455A2DE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8" name="Text Box 530">
          <a:extLst>
            <a:ext uri="{FF2B5EF4-FFF2-40B4-BE49-F238E27FC236}">
              <a16:creationId xmlns:a16="http://schemas.microsoft.com/office/drawing/2014/main" id="{F8AD7458-01CB-49EA-9903-6CE078194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19" name="Text Box 531">
          <a:extLst>
            <a:ext uri="{FF2B5EF4-FFF2-40B4-BE49-F238E27FC236}">
              <a16:creationId xmlns:a16="http://schemas.microsoft.com/office/drawing/2014/main" id="{54696A0B-BD61-486A-A1F4-506DEB065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0" name="Text Box 532">
          <a:extLst>
            <a:ext uri="{FF2B5EF4-FFF2-40B4-BE49-F238E27FC236}">
              <a16:creationId xmlns:a16="http://schemas.microsoft.com/office/drawing/2014/main" id="{293A958D-820D-4CB9-B845-8F309096D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1" name="Text Box 533">
          <a:extLst>
            <a:ext uri="{FF2B5EF4-FFF2-40B4-BE49-F238E27FC236}">
              <a16:creationId xmlns:a16="http://schemas.microsoft.com/office/drawing/2014/main" id="{2AEB0A41-B20D-4A0C-95B4-41ACD1F07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2" name="Text Box 534">
          <a:extLst>
            <a:ext uri="{FF2B5EF4-FFF2-40B4-BE49-F238E27FC236}">
              <a16:creationId xmlns:a16="http://schemas.microsoft.com/office/drawing/2014/main" id="{639F62A5-0839-4DA5-A932-089C1251CC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3" name="Text Box 535">
          <a:extLst>
            <a:ext uri="{FF2B5EF4-FFF2-40B4-BE49-F238E27FC236}">
              <a16:creationId xmlns:a16="http://schemas.microsoft.com/office/drawing/2014/main" id="{4546794B-8ADE-4BCA-B7F8-E831CAE030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4" name="Text Box 536">
          <a:extLst>
            <a:ext uri="{FF2B5EF4-FFF2-40B4-BE49-F238E27FC236}">
              <a16:creationId xmlns:a16="http://schemas.microsoft.com/office/drawing/2014/main" id="{11DED1DF-75A4-4967-A947-E67A12A2C9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5" name="Text Box 537">
          <a:extLst>
            <a:ext uri="{FF2B5EF4-FFF2-40B4-BE49-F238E27FC236}">
              <a16:creationId xmlns:a16="http://schemas.microsoft.com/office/drawing/2014/main" id="{818AE464-0B29-46DE-B16C-B0EDC2F948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6" name="Text Box 538">
          <a:extLst>
            <a:ext uri="{FF2B5EF4-FFF2-40B4-BE49-F238E27FC236}">
              <a16:creationId xmlns:a16="http://schemas.microsoft.com/office/drawing/2014/main" id="{E38B73D5-6F59-4DB4-9A18-478DA7C6C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7" name="Text Box 539">
          <a:extLst>
            <a:ext uri="{FF2B5EF4-FFF2-40B4-BE49-F238E27FC236}">
              <a16:creationId xmlns:a16="http://schemas.microsoft.com/office/drawing/2014/main" id="{9EF1FC3D-96C8-4C06-997C-92C205BF3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8" name="Text Box 540">
          <a:extLst>
            <a:ext uri="{FF2B5EF4-FFF2-40B4-BE49-F238E27FC236}">
              <a16:creationId xmlns:a16="http://schemas.microsoft.com/office/drawing/2014/main" id="{EC8F364F-5C9D-4E90-8117-AB891E8682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29" name="Text Box 541">
          <a:extLst>
            <a:ext uri="{FF2B5EF4-FFF2-40B4-BE49-F238E27FC236}">
              <a16:creationId xmlns:a16="http://schemas.microsoft.com/office/drawing/2014/main" id="{34DB2279-7020-4268-8D6C-E9841E9F0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0" name="Text Box 542">
          <a:extLst>
            <a:ext uri="{FF2B5EF4-FFF2-40B4-BE49-F238E27FC236}">
              <a16:creationId xmlns:a16="http://schemas.microsoft.com/office/drawing/2014/main" id="{8874DCC1-A29F-418F-8603-7DFE38074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1" name="Text Box 543">
          <a:extLst>
            <a:ext uri="{FF2B5EF4-FFF2-40B4-BE49-F238E27FC236}">
              <a16:creationId xmlns:a16="http://schemas.microsoft.com/office/drawing/2014/main" id="{1C1AFDD6-1AFB-4FFE-A8D1-8AD5D81B96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2" name="Text Box 544">
          <a:extLst>
            <a:ext uri="{FF2B5EF4-FFF2-40B4-BE49-F238E27FC236}">
              <a16:creationId xmlns:a16="http://schemas.microsoft.com/office/drawing/2014/main" id="{7ACF39FB-4F30-4E4C-AB0A-0B728E17F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3" name="Text Box 545">
          <a:extLst>
            <a:ext uri="{FF2B5EF4-FFF2-40B4-BE49-F238E27FC236}">
              <a16:creationId xmlns:a16="http://schemas.microsoft.com/office/drawing/2014/main" id="{41709357-4304-4496-8F60-C2F2312326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4" name="Text Box 546">
          <a:extLst>
            <a:ext uri="{FF2B5EF4-FFF2-40B4-BE49-F238E27FC236}">
              <a16:creationId xmlns:a16="http://schemas.microsoft.com/office/drawing/2014/main" id="{99DD3533-E2C5-41C2-BE69-5107D68EB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5" name="Text Box 547">
          <a:extLst>
            <a:ext uri="{FF2B5EF4-FFF2-40B4-BE49-F238E27FC236}">
              <a16:creationId xmlns:a16="http://schemas.microsoft.com/office/drawing/2014/main" id="{7FF27A5F-413E-40EC-9043-AFD1ADBB8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6" name="Text Box 548">
          <a:extLst>
            <a:ext uri="{FF2B5EF4-FFF2-40B4-BE49-F238E27FC236}">
              <a16:creationId xmlns:a16="http://schemas.microsoft.com/office/drawing/2014/main" id="{044106B7-18FB-49EB-B783-6EB3CDCBE2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7" name="Text Box 549">
          <a:extLst>
            <a:ext uri="{FF2B5EF4-FFF2-40B4-BE49-F238E27FC236}">
              <a16:creationId xmlns:a16="http://schemas.microsoft.com/office/drawing/2014/main" id="{E9C91E3F-1736-4F0A-830A-D4C340232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8" name="Text Box 550">
          <a:extLst>
            <a:ext uri="{FF2B5EF4-FFF2-40B4-BE49-F238E27FC236}">
              <a16:creationId xmlns:a16="http://schemas.microsoft.com/office/drawing/2014/main" id="{21F081B0-6D5B-4CD1-970E-19DFF80CEC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39" name="Text Box 551">
          <a:extLst>
            <a:ext uri="{FF2B5EF4-FFF2-40B4-BE49-F238E27FC236}">
              <a16:creationId xmlns:a16="http://schemas.microsoft.com/office/drawing/2014/main" id="{15680F53-47D0-4127-8CBE-FCE4561FE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0" name="Text Box 552">
          <a:extLst>
            <a:ext uri="{FF2B5EF4-FFF2-40B4-BE49-F238E27FC236}">
              <a16:creationId xmlns:a16="http://schemas.microsoft.com/office/drawing/2014/main" id="{94CA7BD0-325A-4316-A4A2-8DF478E7E2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1" name="Text Box 553">
          <a:extLst>
            <a:ext uri="{FF2B5EF4-FFF2-40B4-BE49-F238E27FC236}">
              <a16:creationId xmlns:a16="http://schemas.microsoft.com/office/drawing/2014/main" id="{C6AB64FF-3427-499E-95F3-46A119750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2" name="Text Box 554">
          <a:extLst>
            <a:ext uri="{FF2B5EF4-FFF2-40B4-BE49-F238E27FC236}">
              <a16:creationId xmlns:a16="http://schemas.microsoft.com/office/drawing/2014/main" id="{FCEFA02D-AF6E-44F6-A526-FCE13C3F3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3" name="Text Box 555">
          <a:extLst>
            <a:ext uri="{FF2B5EF4-FFF2-40B4-BE49-F238E27FC236}">
              <a16:creationId xmlns:a16="http://schemas.microsoft.com/office/drawing/2014/main" id="{9542AE75-2625-4B3E-ADA0-738DD8203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4" name="Text Box 556">
          <a:extLst>
            <a:ext uri="{FF2B5EF4-FFF2-40B4-BE49-F238E27FC236}">
              <a16:creationId xmlns:a16="http://schemas.microsoft.com/office/drawing/2014/main" id="{06DB26AA-0120-43B5-BD65-CC92F6346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5" name="Text Box 557">
          <a:extLst>
            <a:ext uri="{FF2B5EF4-FFF2-40B4-BE49-F238E27FC236}">
              <a16:creationId xmlns:a16="http://schemas.microsoft.com/office/drawing/2014/main" id="{D767998D-51E5-4495-8732-0E8720174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6" name="Text Box 558">
          <a:extLst>
            <a:ext uri="{FF2B5EF4-FFF2-40B4-BE49-F238E27FC236}">
              <a16:creationId xmlns:a16="http://schemas.microsoft.com/office/drawing/2014/main" id="{78CBFA46-438E-44E5-9DC7-6D70521B3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7" name="Text Box 559">
          <a:extLst>
            <a:ext uri="{FF2B5EF4-FFF2-40B4-BE49-F238E27FC236}">
              <a16:creationId xmlns:a16="http://schemas.microsoft.com/office/drawing/2014/main" id="{8773BEF9-A59C-4DF3-939C-FB3DF8027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8" name="Text Box 560">
          <a:extLst>
            <a:ext uri="{FF2B5EF4-FFF2-40B4-BE49-F238E27FC236}">
              <a16:creationId xmlns:a16="http://schemas.microsoft.com/office/drawing/2014/main" id="{A41680C8-D90A-4221-BA53-5E4F733458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49" name="Text Box 561">
          <a:extLst>
            <a:ext uri="{FF2B5EF4-FFF2-40B4-BE49-F238E27FC236}">
              <a16:creationId xmlns:a16="http://schemas.microsoft.com/office/drawing/2014/main" id="{EAF601B4-F33C-48A9-AB08-8523C1E63F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0" name="Text Box 562">
          <a:extLst>
            <a:ext uri="{FF2B5EF4-FFF2-40B4-BE49-F238E27FC236}">
              <a16:creationId xmlns:a16="http://schemas.microsoft.com/office/drawing/2014/main" id="{37433AE3-DBBF-4F0B-9A8D-311B2820C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1" name="Text Box 563">
          <a:extLst>
            <a:ext uri="{FF2B5EF4-FFF2-40B4-BE49-F238E27FC236}">
              <a16:creationId xmlns:a16="http://schemas.microsoft.com/office/drawing/2014/main" id="{81120138-CA66-4848-B2A9-390844CACD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2" name="Text Box 564">
          <a:extLst>
            <a:ext uri="{FF2B5EF4-FFF2-40B4-BE49-F238E27FC236}">
              <a16:creationId xmlns:a16="http://schemas.microsoft.com/office/drawing/2014/main" id="{039EFD7B-6320-46B7-808D-97D5E3C7E4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3" name="Text Box 565">
          <a:extLst>
            <a:ext uri="{FF2B5EF4-FFF2-40B4-BE49-F238E27FC236}">
              <a16:creationId xmlns:a16="http://schemas.microsoft.com/office/drawing/2014/main" id="{48B39B50-53CF-4059-932C-E73500B63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4" name="Text Box 566">
          <a:extLst>
            <a:ext uri="{FF2B5EF4-FFF2-40B4-BE49-F238E27FC236}">
              <a16:creationId xmlns:a16="http://schemas.microsoft.com/office/drawing/2014/main" id="{335AFE48-D4A6-4E57-BC87-4EC02D104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5" name="Text Box 567">
          <a:extLst>
            <a:ext uri="{FF2B5EF4-FFF2-40B4-BE49-F238E27FC236}">
              <a16:creationId xmlns:a16="http://schemas.microsoft.com/office/drawing/2014/main" id="{C71E228A-E5BF-406D-9E88-3DCBACD03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6" name="Text Box 568">
          <a:extLst>
            <a:ext uri="{FF2B5EF4-FFF2-40B4-BE49-F238E27FC236}">
              <a16:creationId xmlns:a16="http://schemas.microsoft.com/office/drawing/2014/main" id="{0BF11CC0-D214-40AA-8023-BBACF05FAD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7" name="Text Box 569">
          <a:extLst>
            <a:ext uri="{FF2B5EF4-FFF2-40B4-BE49-F238E27FC236}">
              <a16:creationId xmlns:a16="http://schemas.microsoft.com/office/drawing/2014/main" id="{FFB466E8-A629-4294-A18F-3FADEC79E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8" name="Text Box 570">
          <a:extLst>
            <a:ext uri="{FF2B5EF4-FFF2-40B4-BE49-F238E27FC236}">
              <a16:creationId xmlns:a16="http://schemas.microsoft.com/office/drawing/2014/main" id="{FD527140-169F-48A1-A6C4-EB530445B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59" name="Text Box 571">
          <a:extLst>
            <a:ext uri="{FF2B5EF4-FFF2-40B4-BE49-F238E27FC236}">
              <a16:creationId xmlns:a16="http://schemas.microsoft.com/office/drawing/2014/main" id="{5CEF8D9F-8527-4404-AC0D-2AD1A9930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0" name="Text Box 572">
          <a:extLst>
            <a:ext uri="{FF2B5EF4-FFF2-40B4-BE49-F238E27FC236}">
              <a16:creationId xmlns:a16="http://schemas.microsoft.com/office/drawing/2014/main" id="{D77B67CA-5E7B-4F54-AF47-C45F1CAFE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1" name="Text Box 573">
          <a:extLst>
            <a:ext uri="{FF2B5EF4-FFF2-40B4-BE49-F238E27FC236}">
              <a16:creationId xmlns:a16="http://schemas.microsoft.com/office/drawing/2014/main" id="{FADEFF27-5EF8-4B0B-89D9-268C75794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2" name="Text Box 574">
          <a:extLst>
            <a:ext uri="{FF2B5EF4-FFF2-40B4-BE49-F238E27FC236}">
              <a16:creationId xmlns:a16="http://schemas.microsoft.com/office/drawing/2014/main" id="{62FCC432-EF43-4408-AE04-B6CEBA1B74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3" name="Text Box 575">
          <a:extLst>
            <a:ext uri="{FF2B5EF4-FFF2-40B4-BE49-F238E27FC236}">
              <a16:creationId xmlns:a16="http://schemas.microsoft.com/office/drawing/2014/main" id="{4D61B86D-3817-4832-BD17-A2492D74B7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4" name="Text Box 576">
          <a:extLst>
            <a:ext uri="{FF2B5EF4-FFF2-40B4-BE49-F238E27FC236}">
              <a16:creationId xmlns:a16="http://schemas.microsoft.com/office/drawing/2014/main" id="{891B66A7-3C8B-4359-AD3D-DD7F8504EA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5" name="Text Box 577">
          <a:extLst>
            <a:ext uri="{FF2B5EF4-FFF2-40B4-BE49-F238E27FC236}">
              <a16:creationId xmlns:a16="http://schemas.microsoft.com/office/drawing/2014/main" id="{3BE11172-4896-4C0D-BC3B-18D9A18396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6" name="Text Box 578">
          <a:extLst>
            <a:ext uri="{FF2B5EF4-FFF2-40B4-BE49-F238E27FC236}">
              <a16:creationId xmlns:a16="http://schemas.microsoft.com/office/drawing/2014/main" id="{80A12166-1FB9-44D5-81B0-1E3B5D9DC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7" name="Text Box 579">
          <a:extLst>
            <a:ext uri="{FF2B5EF4-FFF2-40B4-BE49-F238E27FC236}">
              <a16:creationId xmlns:a16="http://schemas.microsoft.com/office/drawing/2014/main" id="{D1AA97C1-212C-44AA-9C30-E8F01A2E7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8" name="Text Box 580">
          <a:extLst>
            <a:ext uri="{FF2B5EF4-FFF2-40B4-BE49-F238E27FC236}">
              <a16:creationId xmlns:a16="http://schemas.microsoft.com/office/drawing/2014/main" id="{6ACC8722-113B-402F-ABA5-B0664B20C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69" name="Text Box 581">
          <a:extLst>
            <a:ext uri="{FF2B5EF4-FFF2-40B4-BE49-F238E27FC236}">
              <a16:creationId xmlns:a16="http://schemas.microsoft.com/office/drawing/2014/main" id="{893BC6A8-01A5-42B7-B78F-456D07684F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0" name="Text Box 582">
          <a:extLst>
            <a:ext uri="{FF2B5EF4-FFF2-40B4-BE49-F238E27FC236}">
              <a16:creationId xmlns:a16="http://schemas.microsoft.com/office/drawing/2014/main" id="{D546FFD9-8968-47F3-9CE6-A73EE6904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1" name="Text Box 583">
          <a:extLst>
            <a:ext uri="{FF2B5EF4-FFF2-40B4-BE49-F238E27FC236}">
              <a16:creationId xmlns:a16="http://schemas.microsoft.com/office/drawing/2014/main" id="{73E39DD7-7AC6-4CA9-A5ED-59BC979B4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2" name="Text Box 584">
          <a:extLst>
            <a:ext uri="{FF2B5EF4-FFF2-40B4-BE49-F238E27FC236}">
              <a16:creationId xmlns:a16="http://schemas.microsoft.com/office/drawing/2014/main" id="{30786DD2-F34D-42EA-8B17-7352BFE77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3" name="Text Box 585">
          <a:extLst>
            <a:ext uri="{FF2B5EF4-FFF2-40B4-BE49-F238E27FC236}">
              <a16:creationId xmlns:a16="http://schemas.microsoft.com/office/drawing/2014/main" id="{CB8C7F68-FDEE-4A70-B31F-9D2A54028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4" name="Text Box 586">
          <a:extLst>
            <a:ext uri="{FF2B5EF4-FFF2-40B4-BE49-F238E27FC236}">
              <a16:creationId xmlns:a16="http://schemas.microsoft.com/office/drawing/2014/main" id="{A93E42FE-A39F-4752-B187-8509A77CEC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5" name="Text Box 587">
          <a:extLst>
            <a:ext uri="{FF2B5EF4-FFF2-40B4-BE49-F238E27FC236}">
              <a16:creationId xmlns:a16="http://schemas.microsoft.com/office/drawing/2014/main" id="{62A0106D-67C7-487B-B712-EDD7DE1745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6" name="Text Box 588">
          <a:extLst>
            <a:ext uri="{FF2B5EF4-FFF2-40B4-BE49-F238E27FC236}">
              <a16:creationId xmlns:a16="http://schemas.microsoft.com/office/drawing/2014/main" id="{8AC4B313-54DC-46E6-A1B5-7234A5D78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7" name="Text Box 589">
          <a:extLst>
            <a:ext uri="{FF2B5EF4-FFF2-40B4-BE49-F238E27FC236}">
              <a16:creationId xmlns:a16="http://schemas.microsoft.com/office/drawing/2014/main" id="{548787A0-EBE4-4A5E-8F97-237FEFCD4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8" name="Text Box 590">
          <a:extLst>
            <a:ext uri="{FF2B5EF4-FFF2-40B4-BE49-F238E27FC236}">
              <a16:creationId xmlns:a16="http://schemas.microsoft.com/office/drawing/2014/main" id="{1191BDF9-235C-4217-9083-40EECCF34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79" name="Text Box 591">
          <a:extLst>
            <a:ext uri="{FF2B5EF4-FFF2-40B4-BE49-F238E27FC236}">
              <a16:creationId xmlns:a16="http://schemas.microsoft.com/office/drawing/2014/main" id="{DD2ABC07-610D-4D47-8390-82D007190A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0" name="Text Box 592">
          <a:extLst>
            <a:ext uri="{FF2B5EF4-FFF2-40B4-BE49-F238E27FC236}">
              <a16:creationId xmlns:a16="http://schemas.microsoft.com/office/drawing/2014/main" id="{4BC6B07A-D41D-4034-8F89-DAA4A9AEC5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1" name="Text Box 593">
          <a:extLst>
            <a:ext uri="{FF2B5EF4-FFF2-40B4-BE49-F238E27FC236}">
              <a16:creationId xmlns:a16="http://schemas.microsoft.com/office/drawing/2014/main" id="{32B22EE2-BE0F-435C-8B0F-94445124B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2" name="Text Box 594">
          <a:extLst>
            <a:ext uri="{FF2B5EF4-FFF2-40B4-BE49-F238E27FC236}">
              <a16:creationId xmlns:a16="http://schemas.microsoft.com/office/drawing/2014/main" id="{42D1BE50-30A7-429A-A469-EBD733B813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3" name="Text Box 595">
          <a:extLst>
            <a:ext uri="{FF2B5EF4-FFF2-40B4-BE49-F238E27FC236}">
              <a16:creationId xmlns:a16="http://schemas.microsoft.com/office/drawing/2014/main" id="{F423DE03-223F-4917-928C-8F947BF93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4" name="Text Box 596">
          <a:extLst>
            <a:ext uri="{FF2B5EF4-FFF2-40B4-BE49-F238E27FC236}">
              <a16:creationId xmlns:a16="http://schemas.microsoft.com/office/drawing/2014/main" id="{482A0949-330C-46E9-B608-FD8B369CD3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5" name="Text Box 597">
          <a:extLst>
            <a:ext uri="{FF2B5EF4-FFF2-40B4-BE49-F238E27FC236}">
              <a16:creationId xmlns:a16="http://schemas.microsoft.com/office/drawing/2014/main" id="{7F650B6A-3C4F-4DD7-8164-215163546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6" name="Text Box 598">
          <a:extLst>
            <a:ext uri="{FF2B5EF4-FFF2-40B4-BE49-F238E27FC236}">
              <a16:creationId xmlns:a16="http://schemas.microsoft.com/office/drawing/2014/main" id="{81DC828B-A458-43F0-922C-E22CFDD7E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7" name="Text Box 599">
          <a:extLst>
            <a:ext uri="{FF2B5EF4-FFF2-40B4-BE49-F238E27FC236}">
              <a16:creationId xmlns:a16="http://schemas.microsoft.com/office/drawing/2014/main" id="{3C72C3A5-8069-40DC-9148-1D9001431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8" name="Text Box 600">
          <a:extLst>
            <a:ext uri="{FF2B5EF4-FFF2-40B4-BE49-F238E27FC236}">
              <a16:creationId xmlns:a16="http://schemas.microsoft.com/office/drawing/2014/main" id="{1BFFDC36-A1FD-4F6D-8685-18AFC9537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89" name="Text Box 601">
          <a:extLst>
            <a:ext uri="{FF2B5EF4-FFF2-40B4-BE49-F238E27FC236}">
              <a16:creationId xmlns:a16="http://schemas.microsoft.com/office/drawing/2014/main" id="{F9F2FCE3-D0E4-41B6-A1E3-304F800379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0" name="Text Box 602">
          <a:extLst>
            <a:ext uri="{FF2B5EF4-FFF2-40B4-BE49-F238E27FC236}">
              <a16:creationId xmlns:a16="http://schemas.microsoft.com/office/drawing/2014/main" id="{51B0FED7-F445-4992-8447-60340D247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1" name="Text Box 603">
          <a:extLst>
            <a:ext uri="{FF2B5EF4-FFF2-40B4-BE49-F238E27FC236}">
              <a16:creationId xmlns:a16="http://schemas.microsoft.com/office/drawing/2014/main" id="{C664896F-42F6-41B4-8C62-DDB59B5B4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2" name="Text Box 604">
          <a:extLst>
            <a:ext uri="{FF2B5EF4-FFF2-40B4-BE49-F238E27FC236}">
              <a16:creationId xmlns:a16="http://schemas.microsoft.com/office/drawing/2014/main" id="{1BCC0A49-A9E3-4082-B8DA-34E618E9F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3" name="Text Box 605">
          <a:extLst>
            <a:ext uri="{FF2B5EF4-FFF2-40B4-BE49-F238E27FC236}">
              <a16:creationId xmlns:a16="http://schemas.microsoft.com/office/drawing/2014/main" id="{776E9E10-EF39-43FA-90E8-6EF5E55EB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4" name="Text Box 606">
          <a:extLst>
            <a:ext uri="{FF2B5EF4-FFF2-40B4-BE49-F238E27FC236}">
              <a16:creationId xmlns:a16="http://schemas.microsoft.com/office/drawing/2014/main" id="{9AA34275-A80B-4066-B8AC-7AE39DE565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5" name="Text Box 607">
          <a:extLst>
            <a:ext uri="{FF2B5EF4-FFF2-40B4-BE49-F238E27FC236}">
              <a16:creationId xmlns:a16="http://schemas.microsoft.com/office/drawing/2014/main" id="{70412943-CC3F-48A7-A793-5BD5413471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6" name="Text Box 608">
          <a:extLst>
            <a:ext uri="{FF2B5EF4-FFF2-40B4-BE49-F238E27FC236}">
              <a16:creationId xmlns:a16="http://schemas.microsoft.com/office/drawing/2014/main" id="{944F0FB1-1505-4D46-A3C9-E80C0CC5D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7" name="Text Box 609">
          <a:extLst>
            <a:ext uri="{FF2B5EF4-FFF2-40B4-BE49-F238E27FC236}">
              <a16:creationId xmlns:a16="http://schemas.microsoft.com/office/drawing/2014/main" id="{61ED8CFF-6CE9-4E3E-931E-724E6CC3AB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8" name="Text Box 610">
          <a:extLst>
            <a:ext uri="{FF2B5EF4-FFF2-40B4-BE49-F238E27FC236}">
              <a16:creationId xmlns:a16="http://schemas.microsoft.com/office/drawing/2014/main" id="{012DE2A5-49DE-4F99-B4B7-D9CE297E4C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4999" name="Text Box 611">
          <a:extLst>
            <a:ext uri="{FF2B5EF4-FFF2-40B4-BE49-F238E27FC236}">
              <a16:creationId xmlns:a16="http://schemas.microsoft.com/office/drawing/2014/main" id="{B9DDB3B9-DB2B-4AAB-BA1E-CF78A1A3D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0" name="Text Box 612">
          <a:extLst>
            <a:ext uri="{FF2B5EF4-FFF2-40B4-BE49-F238E27FC236}">
              <a16:creationId xmlns:a16="http://schemas.microsoft.com/office/drawing/2014/main" id="{D68FED6E-8249-42C9-8275-5F9DD6490E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1" name="Text Box 613">
          <a:extLst>
            <a:ext uri="{FF2B5EF4-FFF2-40B4-BE49-F238E27FC236}">
              <a16:creationId xmlns:a16="http://schemas.microsoft.com/office/drawing/2014/main" id="{F9ABA358-0DC7-403E-98EA-AA3A87616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2" name="Text Box 614">
          <a:extLst>
            <a:ext uri="{FF2B5EF4-FFF2-40B4-BE49-F238E27FC236}">
              <a16:creationId xmlns:a16="http://schemas.microsoft.com/office/drawing/2014/main" id="{A59B9AD8-193C-4606-A20D-635B83E16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3" name="Text Box 615">
          <a:extLst>
            <a:ext uri="{FF2B5EF4-FFF2-40B4-BE49-F238E27FC236}">
              <a16:creationId xmlns:a16="http://schemas.microsoft.com/office/drawing/2014/main" id="{1B1249F2-EC3A-4343-8FC3-8B92DAD78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4" name="Text Box 616">
          <a:extLst>
            <a:ext uri="{FF2B5EF4-FFF2-40B4-BE49-F238E27FC236}">
              <a16:creationId xmlns:a16="http://schemas.microsoft.com/office/drawing/2014/main" id="{0E8CE5FD-F315-4F41-8061-BC48B74C6B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5" name="Text Box 617">
          <a:extLst>
            <a:ext uri="{FF2B5EF4-FFF2-40B4-BE49-F238E27FC236}">
              <a16:creationId xmlns:a16="http://schemas.microsoft.com/office/drawing/2014/main" id="{E134526D-A33B-4443-A4F5-644CE084EA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6" name="Text Box 618">
          <a:extLst>
            <a:ext uri="{FF2B5EF4-FFF2-40B4-BE49-F238E27FC236}">
              <a16:creationId xmlns:a16="http://schemas.microsoft.com/office/drawing/2014/main" id="{62DE3B87-5F67-44FA-A383-6B75061103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7" name="Text Box 619">
          <a:extLst>
            <a:ext uri="{FF2B5EF4-FFF2-40B4-BE49-F238E27FC236}">
              <a16:creationId xmlns:a16="http://schemas.microsoft.com/office/drawing/2014/main" id="{E41F5185-4E47-49AF-BE39-7F831D1B32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8" name="Text Box 620">
          <a:extLst>
            <a:ext uri="{FF2B5EF4-FFF2-40B4-BE49-F238E27FC236}">
              <a16:creationId xmlns:a16="http://schemas.microsoft.com/office/drawing/2014/main" id="{F11580EB-93EA-40F7-AA98-E16BD4B729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09" name="Text Box 621">
          <a:extLst>
            <a:ext uri="{FF2B5EF4-FFF2-40B4-BE49-F238E27FC236}">
              <a16:creationId xmlns:a16="http://schemas.microsoft.com/office/drawing/2014/main" id="{87C6E105-2C4C-4C98-9DDC-DF2B4AB3B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0" name="Text Box 622">
          <a:extLst>
            <a:ext uri="{FF2B5EF4-FFF2-40B4-BE49-F238E27FC236}">
              <a16:creationId xmlns:a16="http://schemas.microsoft.com/office/drawing/2014/main" id="{31FEB8D3-7CDA-4CFE-BA20-3221C2901F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1" name="Text Box 623">
          <a:extLst>
            <a:ext uri="{FF2B5EF4-FFF2-40B4-BE49-F238E27FC236}">
              <a16:creationId xmlns:a16="http://schemas.microsoft.com/office/drawing/2014/main" id="{DB7229E0-C6FC-4CE3-A9BF-E64D35338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2" name="Text Box 624">
          <a:extLst>
            <a:ext uri="{FF2B5EF4-FFF2-40B4-BE49-F238E27FC236}">
              <a16:creationId xmlns:a16="http://schemas.microsoft.com/office/drawing/2014/main" id="{75A6536C-D1BF-4910-8B5F-0116FB903F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3" name="Text Box 625">
          <a:extLst>
            <a:ext uri="{FF2B5EF4-FFF2-40B4-BE49-F238E27FC236}">
              <a16:creationId xmlns:a16="http://schemas.microsoft.com/office/drawing/2014/main" id="{BDC65DE6-67DA-4E6E-948B-9910532ED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4" name="Text Box 626">
          <a:extLst>
            <a:ext uri="{FF2B5EF4-FFF2-40B4-BE49-F238E27FC236}">
              <a16:creationId xmlns:a16="http://schemas.microsoft.com/office/drawing/2014/main" id="{637A6051-246C-4436-8C68-40B2D6BB8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5" name="Text Box 627">
          <a:extLst>
            <a:ext uri="{FF2B5EF4-FFF2-40B4-BE49-F238E27FC236}">
              <a16:creationId xmlns:a16="http://schemas.microsoft.com/office/drawing/2014/main" id="{029ED021-FA56-4FDC-B1BB-709B88982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6" name="Text Box 628">
          <a:extLst>
            <a:ext uri="{FF2B5EF4-FFF2-40B4-BE49-F238E27FC236}">
              <a16:creationId xmlns:a16="http://schemas.microsoft.com/office/drawing/2014/main" id="{9568287E-6BB3-45D0-9DA7-2F269B9F36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7" name="Text Box 629">
          <a:extLst>
            <a:ext uri="{FF2B5EF4-FFF2-40B4-BE49-F238E27FC236}">
              <a16:creationId xmlns:a16="http://schemas.microsoft.com/office/drawing/2014/main" id="{9B8C92B7-2B76-4574-9DD3-4E2D6DA44D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8" name="Text Box 630">
          <a:extLst>
            <a:ext uri="{FF2B5EF4-FFF2-40B4-BE49-F238E27FC236}">
              <a16:creationId xmlns:a16="http://schemas.microsoft.com/office/drawing/2014/main" id="{00782259-B582-4937-8C45-2C1A0EA32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19" name="Text Box 631">
          <a:extLst>
            <a:ext uri="{FF2B5EF4-FFF2-40B4-BE49-F238E27FC236}">
              <a16:creationId xmlns:a16="http://schemas.microsoft.com/office/drawing/2014/main" id="{CB093A5C-0203-4804-BEA2-E63DDD4846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0" name="Text Box 632">
          <a:extLst>
            <a:ext uri="{FF2B5EF4-FFF2-40B4-BE49-F238E27FC236}">
              <a16:creationId xmlns:a16="http://schemas.microsoft.com/office/drawing/2014/main" id="{C9DFAE31-052B-4771-82EC-60DF7BFEC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1" name="Text Box 633">
          <a:extLst>
            <a:ext uri="{FF2B5EF4-FFF2-40B4-BE49-F238E27FC236}">
              <a16:creationId xmlns:a16="http://schemas.microsoft.com/office/drawing/2014/main" id="{1D21AE34-B522-4F01-8BAC-BA5FBAEAF8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2" name="Text Box 634">
          <a:extLst>
            <a:ext uri="{FF2B5EF4-FFF2-40B4-BE49-F238E27FC236}">
              <a16:creationId xmlns:a16="http://schemas.microsoft.com/office/drawing/2014/main" id="{50FF9DDF-AF45-4E2B-9033-1534E3DE9C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3" name="Text Box 635">
          <a:extLst>
            <a:ext uri="{FF2B5EF4-FFF2-40B4-BE49-F238E27FC236}">
              <a16:creationId xmlns:a16="http://schemas.microsoft.com/office/drawing/2014/main" id="{B0765310-3A97-4E18-BE1B-38F1598EB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4" name="Text Box 636">
          <a:extLst>
            <a:ext uri="{FF2B5EF4-FFF2-40B4-BE49-F238E27FC236}">
              <a16:creationId xmlns:a16="http://schemas.microsoft.com/office/drawing/2014/main" id="{1E3F98A8-421B-44C8-91FF-2B93FB248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5" name="Text Box 637">
          <a:extLst>
            <a:ext uri="{FF2B5EF4-FFF2-40B4-BE49-F238E27FC236}">
              <a16:creationId xmlns:a16="http://schemas.microsoft.com/office/drawing/2014/main" id="{660D8559-6CB2-4A36-B084-EF6FEF817F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6" name="Text Box 638">
          <a:extLst>
            <a:ext uri="{FF2B5EF4-FFF2-40B4-BE49-F238E27FC236}">
              <a16:creationId xmlns:a16="http://schemas.microsoft.com/office/drawing/2014/main" id="{4340EF06-152D-41EC-88AB-D4E3AC9FA0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7" name="Text Box 639">
          <a:extLst>
            <a:ext uri="{FF2B5EF4-FFF2-40B4-BE49-F238E27FC236}">
              <a16:creationId xmlns:a16="http://schemas.microsoft.com/office/drawing/2014/main" id="{79B1DB41-C8AD-4829-9C7D-D6917E90D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8" name="Text Box 640">
          <a:extLst>
            <a:ext uri="{FF2B5EF4-FFF2-40B4-BE49-F238E27FC236}">
              <a16:creationId xmlns:a16="http://schemas.microsoft.com/office/drawing/2014/main" id="{E38B8F1B-3093-42F2-AB20-DF7840DBCB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29" name="Text Box 641">
          <a:extLst>
            <a:ext uri="{FF2B5EF4-FFF2-40B4-BE49-F238E27FC236}">
              <a16:creationId xmlns:a16="http://schemas.microsoft.com/office/drawing/2014/main" id="{966D83B9-801F-4BCC-9E36-BADCB712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0" name="Text Box 642">
          <a:extLst>
            <a:ext uri="{FF2B5EF4-FFF2-40B4-BE49-F238E27FC236}">
              <a16:creationId xmlns:a16="http://schemas.microsoft.com/office/drawing/2014/main" id="{E11F2C23-B9AD-4031-9105-78E2BB625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1" name="Text Box 643">
          <a:extLst>
            <a:ext uri="{FF2B5EF4-FFF2-40B4-BE49-F238E27FC236}">
              <a16:creationId xmlns:a16="http://schemas.microsoft.com/office/drawing/2014/main" id="{ACB5A125-F0AC-4695-A4BF-32BB7D7C1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2" name="Text Box 644">
          <a:extLst>
            <a:ext uri="{FF2B5EF4-FFF2-40B4-BE49-F238E27FC236}">
              <a16:creationId xmlns:a16="http://schemas.microsoft.com/office/drawing/2014/main" id="{DAA488F2-72ED-45E9-A0DC-0CE7FD49CC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3" name="Text Box 645">
          <a:extLst>
            <a:ext uri="{FF2B5EF4-FFF2-40B4-BE49-F238E27FC236}">
              <a16:creationId xmlns:a16="http://schemas.microsoft.com/office/drawing/2014/main" id="{63BC9E90-5978-462A-95C8-8BC72581E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4" name="Text Box 646">
          <a:extLst>
            <a:ext uri="{FF2B5EF4-FFF2-40B4-BE49-F238E27FC236}">
              <a16:creationId xmlns:a16="http://schemas.microsoft.com/office/drawing/2014/main" id="{45EE2A62-8D58-49C7-AC20-796F5720C4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5" name="Text Box 647">
          <a:extLst>
            <a:ext uri="{FF2B5EF4-FFF2-40B4-BE49-F238E27FC236}">
              <a16:creationId xmlns:a16="http://schemas.microsoft.com/office/drawing/2014/main" id="{8A281295-3985-4F19-818A-0EFD391F1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6" name="Text Box 648">
          <a:extLst>
            <a:ext uri="{FF2B5EF4-FFF2-40B4-BE49-F238E27FC236}">
              <a16:creationId xmlns:a16="http://schemas.microsoft.com/office/drawing/2014/main" id="{63900E1C-3641-4B14-BC28-2AE2F18C3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7" name="Text Box 649">
          <a:extLst>
            <a:ext uri="{FF2B5EF4-FFF2-40B4-BE49-F238E27FC236}">
              <a16:creationId xmlns:a16="http://schemas.microsoft.com/office/drawing/2014/main" id="{6077EC71-BD50-4C3F-AFD6-9A64D64E09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8" name="Text Box 650">
          <a:extLst>
            <a:ext uri="{FF2B5EF4-FFF2-40B4-BE49-F238E27FC236}">
              <a16:creationId xmlns:a16="http://schemas.microsoft.com/office/drawing/2014/main" id="{4080F1CE-8824-48A4-8383-3189485E7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39" name="Text Box 651">
          <a:extLst>
            <a:ext uri="{FF2B5EF4-FFF2-40B4-BE49-F238E27FC236}">
              <a16:creationId xmlns:a16="http://schemas.microsoft.com/office/drawing/2014/main" id="{EEC47141-18B5-4599-B432-F846C9BB4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0" name="Text Box 652">
          <a:extLst>
            <a:ext uri="{FF2B5EF4-FFF2-40B4-BE49-F238E27FC236}">
              <a16:creationId xmlns:a16="http://schemas.microsoft.com/office/drawing/2014/main" id="{2276F507-A23A-4F4C-BC7D-023EEA93B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1" name="Text Box 653">
          <a:extLst>
            <a:ext uri="{FF2B5EF4-FFF2-40B4-BE49-F238E27FC236}">
              <a16:creationId xmlns:a16="http://schemas.microsoft.com/office/drawing/2014/main" id="{FC4079E4-D6C5-42F6-A379-A7CC944DB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2" name="Text Box 654">
          <a:extLst>
            <a:ext uri="{FF2B5EF4-FFF2-40B4-BE49-F238E27FC236}">
              <a16:creationId xmlns:a16="http://schemas.microsoft.com/office/drawing/2014/main" id="{99508F0A-A098-4399-B030-EB64739D8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3" name="Text Box 655">
          <a:extLst>
            <a:ext uri="{FF2B5EF4-FFF2-40B4-BE49-F238E27FC236}">
              <a16:creationId xmlns:a16="http://schemas.microsoft.com/office/drawing/2014/main" id="{936C01A7-9ADF-4BE1-A261-C375740668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4" name="Text Box 656">
          <a:extLst>
            <a:ext uri="{FF2B5EF4-FFF2-40B4-BE49-F238E27FC236}">
              <a16:creationId xmlns:a16="http://schemas.microsoft.com/office/drawing/2014/main" id="{16D71801-A03D-42FB-AD70-AFA0A23343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5" name="Text Box 657">
          <a:extLst>
            <a:ext uri="{FF2B5EF4-FFF2-40B4-BE49-F238E27FC236}">
              <a16:creationId xmlns:a16="http://schemas.microsoft.com/office/drawing/2014/main" id="{B4C5AF99-A967-4758-B783-D244491FE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6" name="Text Box 658">
          <a:extLst>
            <a:ext uri="{FF2B5EF4-FFF2-40B4-BE49-F238E27FC236}">
              <a16:creationId xmlns:a16="http://schemas.microsoft.com/office/drawing/2014/main" id="{D45D7619-8908-4296-8191-7530B001C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7" name="Text Box 659">
          <a:extLst>
            <a:ext uri="{FF2B5EF4-FFF2-40B4-BE49-F238E27FC236}">
              <a16:creationId xmlns:a16="http://schemas.microsoft.com/office/drawing/2014/main" id="{F81EB6BB-B575-48E0-A553-14DF38B3E8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8" name="Text Box 660">
          <a:extLst>
            <a:ext uri="{FF2B5EF4-FFF2-40B4-BE49-F238E27FC236}">
              <a16:creationId xmlns:a16="http://schemas.microsoft.com/office/drawing/2014/main" id="{4497E4BE-F3BF-4DD1-8D6A-BBE42A4E44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49" name="Text Box 661">
          <a:extLst>
            <a:ext uri="{FF2B5EF4-FFF2-40B4-BE49-F238E27FC236}">
              <a16:creationId xmlns:a16="http://schemas.microsoft.com/office/drawing/2014/main" id="{A1861516-696A-4E30-BA23-01A2AD1AB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0" name="Text Box 662">
          <a:extLst>
            <a:ext uri="{FF2B5EF4-FFF2-40B4-BE49-F238E27FC236}">
              <a16:creationId xmlns:a16="http://schemas.microsoft.com/office/drawing/2014/main" id="{D7DFD861-BC75-4411-904B-4400D1DB4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1" name="Text Box 663">
          <a:extLst>
            <a:ext uri="{FF2B5EF4-FFF2-40B4-BE49-F238E27FC236}">
              <a16:creationId xmlns:a16="http://schemas.microsoft.com/office/drawing/2014/main" id="{854AC7CA-B258-4526-BB65-5951022B2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2" name="Text Box 664">
          <a:extLst>
            <a:ext uri="{FF2B5EF4-FFF2-40B4-BE49-F238E27FC236}">
              <a16:creationId xmlns:a16="http://schemas.microsoft.com/office/drawing/2014/main" id="{63E98ED9-38F1-4532-824C-7D144B3C1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3" name="Text Box 665">
          <a:extLst>
            <a:ext uri="{FF2B5EF4-FFF2-40B4-BE49-F238E27FC236}">
              <a16:creationId xmlns:a16="http://schemas.microsoft.com/office/drawing/2014/main" id="{8355023F-D190-4C0A-82EA-088269A6E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4" name="Text Box 666">
          <a:extLst>
            <a:ext uri="{FF2B5EF4-FFF2-40B4-BE49-F238E27FC236}">
              <a16:creationId xmlns:a16="http://schemas.microsoft.com/office/drawing/2014/main" id="{3C6E3A4F-3445-4E2B-923A-9DBE7F1072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5" name="Text Box 667">
          <a:extLst>
            <a:ext uri="{FF2B5EF4-FFF2-40B4-BE49-F238E27FC236}">
              <a16:creationId xmlns:a16="http://schemas.microsoft.com/office/drawing/2014/main" id="{88D5CB95-FF5D-4FE8-94DC-4D6481272D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6" name="Text Box 668">
          <a:extLst>
            <a:ext uri="{FF2B5EF4-FFF2-40B4-BE49-F238E27FC236}">
              <a16:creationId xmlns:a16="http://schemas.microsoft.com/office/drawing/2014/main" id="{51A46CB5-7B98-4592-B14B-AC31C2E49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7" name="Text Box 669">
          <a:extLst>
            <a:ext uri="{FF2B5EF4-FFF2-40B4-BE49-F238E27FC236}">
              <a16:creationId xmlns:a16="http://schemas.microsoft.com/office/drawing/2014/main" id="{05C85004-A4B3-4245-A6DB-F71AC9A98C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8" name="Text Box 670">
          <a:extLst>
            <a:ext uri="{FF2B5EF4-FFF2-40B4-BE49-F238E27FC236}">
              <a16:creationId xmlns:a16="http://schemas.microsoft.com/office/drawing/2014/main" id="{68FB2960-7535-4002-B30C-76C455BC51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59" name="Text Box 671">
          <a:extLst>
            <a:ext uri="{FF2B5EF4-FFF2-40B4-BE49-F238E27FC236}">
              <a16:creationId xmlns:a16="http://schemas.microsoft.com/office/drawing/2014/main" id="{4F6FC209-D1D1-4BCC-B28F-A14FB5A791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0" name="Text Box 672">
          <a:extLst>
            <a:ext uri="{FF2B5EF4-FFF2-40B4-BE49-F238E27FC236}">
              <a16:creationId xmlns:a16="http://schemas.microsoft.com/office/drawing/2014/main" id="{BD172155-4309-45EF-A3BC-27CDB52CC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1" name="Text Box 673">
          <a:extLst>
            <a:ext uri="{FF2B5EF4-FFF2-40B4-BE49-F238E27FC236}">
              <a16:creationId xmlns:a16="http://schemas.microsoft.com/office/drawing/2014/main" id="{D120270B-CD45-4188-B6A2-A0651B31D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2" name="Text Box 674">
          <a:extLst>
            <a:ext uri="{FF2B5EF4-FFF2-40B4-BE49-F238E27FC236}">
              <a16:creationId xmlns:a16="http://schemas.microsoft.com/office/drawing/2014/main" id="{28700A48-61A5-4CBC-B000-C2007C83C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3" name="Text Box 675">
          <a:extLst>
            <a:ext uri="{FF2B5EF4-FFF2-40B4-BE49-F238E27FC236}">
              <a16:creationId xmlns:a16="http://schemas.microsoft.com/office/drawing/2014/main" id="{F32E08D9-8B26-40A0-A92F-565BD73BBA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4" name="Text Box 676">
          <a:extLst>
            <a:ext uri="{FF2B5EF4-FFF2-40B4-BE49-F238E27FC236}">
              <a16:creationId xmlns:a16="http://schemas.microsoft.com/office/drawing/2014/main" id="{F48F4166-DAAC-418E-9E54-85E33DC21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5" name="Text Box 677">
          <a:extLst>
            <a:ext uri="{FF2B5EF4-FFF2-40B4-BE49-F238E27FC236}">
              <a16:creationId xmlns:a16="http://schemas.microsoft.com/office/drawing/2014/main" id="{11D0BBE5-41FA-4DCF-A223-6EB8EA92F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6" name="Text Box 678">
          <a:extLst>
            <a:ext uri="{FF2B5EF4-FFF2-40B4-BE49-F238E27FC236}">
              <a16:creationId xmlns:a16="http://schemas.microsoft.com/office/drawing/2014/main" id="{AD847B1A-9499-41F7-8A32-F7142BB5D5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7" name="Text Box 679">
          <a:extLst>
            <a:ext uri="{FF2B5EF4-FFF2-40B4-BE49-F238E27FC236}">
              <a16:creationId xmlns:a16="http://schemas.microsoft.com/office/drawing/2014/main" id="{F4F68F96-0071-4482-8D5C-91985AE3D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8" name="Text Box 680">
          <a:extLst>
            <a:ext uri="{FF2B5EF4-FFF2-40B4-BE49-F238E27FC236}">
              <a16:creationId xmlns:a16="http://schemas.microsoft.com/office/drawing/2014/main" id="{03077C9E-BF4A-42B2-A0B5-42A1D48DC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69" name="Text Box 681">
          <a:extLst>
            <a:ext uri="{FF2B5EF4-FFF2-40B4-BE49-F238E27FC236}">
              <a16:creationId xmlns:a16="http://schemas.microsoft.com/office/drawing/2014/main" id="{298DB8EF-F7BF-4E1A-871E-4C878AF44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0" name="Text Box 682">
          <a:extLst>
            <a:ext uri="{FF2B5EF4-FFF2-40B4-BE49-F238E27FC236}">
              <a16:creationId xmlns:a16="http://schemas.microsoft.com/office/drawing/2014/main" id="{96A23576-F264-429E-9AA7-5B838702D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1" name="Text Box 683">
          <a:extLst>
            <a:ext uri="{FF2B5EF4-FFF2-40B4-BE49-F238E27FC236}">
              <a16:creationId xmlns:a16="http://schemas.microsoft.com/office/drawing/2014/main" id="{A9877664-04D0-4691-AE4F-8CA1557DE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2" name="Text Box 684">
          <a:extLst>
            <a:ext uri="{FF2B5EF4-FFF2-40B4-BE49-F238E27FC236}">
              <a16:creationId xmlns:a16="http://schemas.microsoft.com/office/drawing/2014/main" id="{2045459C-58C8-4682-ADF9-908D31235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3" name="Text Box 685">
          <a:extLst>
            <a:ext uri="{FF2B5EF4-FFF2-40B4-BE49-F238E27FC236}">
              <a16:creationId xmlns:a16="http://schemas.microsoft.com/office/drawing/2014/main" id="{4C6A249F-8288-491E-9179-FE16EDDC87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4" name="Text Box 686">
          <a:extLst>
            <a:ext uri="{FF2B5EF4-FFF2-40B4-BE49-F238E27FC236}">
              <a16:creationId xmlns:a16="http://schemas.microsoft.com/office/drawing/2014/main" id="{6A081900-B15A-4978-8D1D-81F3C0F91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5" name="Text Box 687">
          <a:extLst>
            <a:ext uri="{FF2B5EF4-FFF2-40B4-BE49-F238E27FC236}">
              <a16:creationId xmlns:a16="http://schemas.microsoft.com/office/drawing/2014/main" id="{9DBA3199-9B87-41C4-87B5-D543677D03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6" name="Text Box 688">
          <a:extLst>
            <a:ext uri="{FF2B5EF4-FFF2-40B4-BE49-F238E27FC236}">
              <a16:creationId xmlns:a16="http://schemas.microsoft.com/office/drawing/2014/main" id="{2F2B13C2-1F6F-41F8-B221-3EBF9551B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7" name="Text Box 689">
          <a:extLst>
            <a:ext uri="{FF2B5EF4-FFF2-40B4-BE49-F238E27FC236}">
              <a16:creationId xmlns:a16="http://schemas.microsoft.com/office/drawing/2014/main" id="{E4A94596-4F3D-4660-987F-0890FFE0F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8" name="Text Box 690">
          <a:extLst>
            <a:ext uri="{FF2B5EF4-FFF2-40B4-BE49-F238E27FC236}">
              <a16:creationId xmlns:a16="http://schemas.microsoft.com/office/drawing/2014/main" id="{E9B3AE2E-C4C7-473C-AD3B-D672058F1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79" name="Text Box 691">
          <a:extLst>
            <a:ext uri="{FF2B5EF4-FFF2-40B4-BE49-F238E27FC236}">
              <a16:creationId xmlns:a16="http://schemas.microsoft.com/office/drawing/2014/main" id="{2B66A377-BA6B-4A8B-90AD-5691985196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0" name="Text Box 692">
          <a:extLst>
            <a:ext uri="{FF2B5EF4-FFF2-40B4-BE49-F238E27FC236}">
              <a16:creationId xmlns:a16="http://schemas.microsoft.com/office/drawing/2014/main" id="{3EBB1761-4FCF-4592-A105-FF75B47D9C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1" name="Text Box 693">
          <a:extLst>
            <a:ext uri="{FF2B5EF4-FFF2-40B4-BE49-F238E27FC236}">
              <a16:creationId xmlns:a16="http://schemas.microsoft.com/office/drawing/2014/main" id="{91F461A1-39F3-454A-826F-1EEC7C499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2" name="Text Box 694">
          <a:extLst>
            <a:ext uri="{FF2B5EF4-FFF2-40B4-BE49-F238E27FC236}">
              <a16:creationId xmlns:a16="http://schemas.microsoft.com/office/drawing/2014/main" id="{207AB79A-9457-4D12-A934-40CE7F228F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3" name="Text Box 695">
          <a:extLst>
            <a:ext uri="{FF2B5EF4-FFF2-40B4-BE49-F238E27FC236}">
              <a16:creationId xmlns:a16="http://schemas.microsoft.com/office/drawing/2014/main" id="{E173E518-5C83-45F4-B58F-9F2FB6536D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4" name="Text Box 696">
          <a:extLst>
            <a:ext uri="{FF2B5EF4-FFF2-40B4-BE49-F238E27FC236}">
              <a16:creationId xmlns:a16="http://schemas.microsoft.com/office/drawing/2014/main" id="{98A37153-8758-4800-84CA-BD1209C6E7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5" name="Text Box 697">
          <a:extLst>
            <a:ext uri="{FF2B5EF4-FFF2-40B4-BE49-F238E27FC236}">
              <a16:creationId xmlns:a16="http://schemas.microsoft.com/office/drawing/2014/main" id="{48BD6D55-BE24-4971-8072-6E3C9E0880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6" name="Text Box 698">
          <a:extLst>
            <a:ext uri="{FF2B5EF4-FFF2-40B4-BE49-F238E27FC236}">
              <a16:creationId xmlns:a16="http://schemas.microsoft.com/office/drawing/2014/main" id="{4C470EB7-77C3-406E-AC94-9296942C4E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7" name="Text Box 699">
          <a:extLst>
            <a:ext uri="{FF2B5EF4-FFF2-40B4-BE49-F238E27FC236}">
              <a16:creationId xmlns:a16="http://schemas.microsoft.com/office/drawing/2014/main" id="{38C9CFBA-4621-4265-9911-97F2BB686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8" name="Text Box 700">
          <a:extLst>
            <a:ext uri="{FF2B5EF4-FFF2-40B4-BE49-F238E27FC236}">
              <a16:creationId xmlns:a16="http://schemas.microsoft.com/office/drawing/2014/main" id="{D053F07E-5116-4E11-9416-7D0938F0B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89" name="Text Box 701">
          <a:extLst>
            <a:ext uri="{FF2B5EF4-FFF2-40B4-BE49-F238E27FC236}">
              <a16:creationId xmlns:a16="http://schemas.microsoft.com/office/drawing/2014/main" id="{DC1A7D34-7DA3-4603-AB70-4F0E62C507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0" name="Text Box 702">
          <a:extLst>
            <a:ext uri="{FF2B5EF4-FFF2-40B4-BE49-F238E27FC236}">
              <a16:creationId xmlns:a16="http://schemas.microsoft.com/office/drawing/2014/main" id="{06A19557-4080-49C7-9928-6EA36CD661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1" name="Text Box 703">
          <a:extLst>
            <a:ext uri="{FF2B5EF4-FFF2-40B4-BE49-F238E27FC236}">
              <a16:creationId xmlns:a16="http://schemas.microsoft.com/office/drawing/2014/main" id="{616FA446-B440-4603-9F91-0FC3BB2C6B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2" name="Text Box 704">
          <a:extLst>
            <a:ext uri="{FF2B5EF4-FFF2-40B4-BE49-F238E27FC236}">
              <a16:creationId xmlns:a16="http://schemas.microsoft.com/office/drawing/2014/main" id="{DC4109ED-AD94-4BFE-AE50-6763627EB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3" name="Text Box 705">
          <a:extLst>
            <a:ext uri="{FF2B5EF4-FFF2-40B4-BE49-F238E27FC236}">
              <a16:creationId xmlns:a16="http://schemas.microsoft.com/office/drawing/2014/main" id="{1793B322-43E4-46B6-AB69-67BE0078C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4" name="Text Box 706">
          <a:extLst>
            <a:ext uri="{FF2B5EF4-FFF2-40B4-BE49-F238E27FC236}">
              <a16:creationId xmlns:a16="http://schemas.microsoft.com/office/drawing/2014/main" id="{9B7C9976-4556-45BC-ACD7-121A67958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5" name="Text Box 707">
          <a:extLst>
            <a:ext uri="{FF2B5EF4-FFF2-40B4-BE49-F238E27FC236}">
              <a16:creationId xmlns:a16="http://schemas.microsoft.com/office/drawing/2014/main" id="{E67B87D6-8B36-4CAF-BAFA-659DBE352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6" name="Text Box 708">
          <a:extLst>
            <a:ext uri="{FF2B5EF4-FFF2-40B4-BE49-F238E27FC236}">
              <a16:creationId xmlns:a16="http://schemas.microsoft.com/office/drawing/2014/main" id="{908D7A1E-D589-40BD-86A4-FFE3F22060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7" name="Text Box 709">
          <a:extLst>
            <a:ext uri="{FF2B5EF4-FFF2-40B4-BE49-F238E27FC236}">
              <a16:creationId xmlns:a16="http://schemas.microsoft.com/office/drawing/2014/main" id="{DC998CFD-BC07-4F9D-8DE0-C9DCF022BE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8" name="Text Box 710">
          <a:extLst>
            <a:ext uri="{FF2B5EF4-FFF2-40B4-BE49-F238E27FC236}">
              <a16:creationId xmlns:a16="http://schemas.microsoft.com/office/drawing/2014/main" id="{55D855EF-B87F-4169-A6D9-FC8D858F6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099" name="Text Box 711">
          <a:extLst>
            <a:ext uri="{FF2B5EF4-FFF2-40B4-BE49-F238E27FC236}">
              <a16:creationId xmlns:a16="http://schemas.microsoft.com/office/drawing/2014/main" id="{5B60BE0E-9366-456B-BF9D-EE74A7D6B8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0" name="Text Box 712">
          <a:extLst>
            <a:ext uri="{FF2B5EF4-FFF2-40B4-BE49-F238E27FC236}">
              <a16:creationId xmlns:a16="http://schemas.microsoft.com/office/drawing/2014/main" id="{D551B60C-BA0E-47C5-A44E-039416CBD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1" name="Text Box 713">
          <a:extLst>
            <a:ext uri="{FF2B5EF4-FFF2-40B4-BE49-F238E27FC236}">
              <a16:creationId xmlns:a16="http://schemas.microsoft.com/office/drawing/2014/main" id="{E1921115-B614-4FF4-8389-744623103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2" name="Text Box 714">
          <a:extLst>
            <a:ext uri="{FF2B5EF4-FFF2-40B4-BE49-F238E27FC236}">
              <a16:creationId xmlns:a16="http://schemas.microsoft.com/office/drawing/2014/main" id="{16134BE0-20EC-4F5E-AF9B-5A02E6766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3" name="Text Box 715">
          <a:extLst>
            <a:ext uri="{FF2B5EF4-FFF2-40B4-BE49-F238E27FC236}">
              <a16:creationId xmlns:a16="http://schemas.microsoft.com/office/drawing/2014/main" id="{3F259576-3548-4D82-B4EF-0B1F989FE5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4" name="Text Box 716">
          <a:extLst>
            <a:ext uri="{FF2B5EF4-FFF2-40B4-BE49-F238E27FC236}">
              <a16:creationId xmlns:a16="http://schemas.microsoft.com/office/drawing/2014/main" id="{EAF41F42-EF8A-4D14-AF7E-C8C124737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5" name="Text Box 717">
          <a:extLst>
            <a:ext uri="{FF2B5EF4-FFF2-40B4-BE49-F238E27FC236}">
              <a16:creationId xmlns:a16="http://schemas.microsoft.com/office/drawing/2014/main" id="{42E39DAD-3CDB-4587-8DDA-3FBDA2D2F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6" name="Text Box 718">
          <a:extLst>
            <a:ext uri="{FF2B5EF4-FFF2-40B4-BE49-F238E27FC236}">
              <a16:creationId xmlns:a16="http://schemas.microsoft.com/office/drawing/2014/main" id="{5C807114-F256-4D67-9769-592980BF72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7" name="Text Box 719">
          <a:extLst>
            <a:ext uri="{FF2B5EF4-FFF2-40B4-BE49-F238E27FC236}">
              <a16:creationId xmlns:a16="http://schemas.microsoft.com/office/drawing/2014/main" id="{699F32DF-151F-441E-9B46-6E39C9221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8" name="Text Box 720">
          <a:extLst>
            <a:ext uri="{FF2B5EF4-FFF2-40B4-BE49-F238E27FC236}">
              <a16:creationId xmlns:a16="http://schemas.microsoft.com/office/drawing/2014/main" id="{2D5EF313-F96C-499B-9132-09EA977CF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09" name="Text Box 721">
          <a:extLst>
            <a:ext uri="{FF2B5EF4-FFF2-40B4-BE49-F238E27FC236}">
              <a16:creationId xmlns:a16="http://schemas.microsoft.com/office/drawing/2014/main" id="{A15A3980-6897-40DA-9F58-700A63285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0" name="Text Box 722">
          <a:extLst>
            <a:ext uri="{FF2B5EF4-FFF2-40B4-BE49-F238E27FC236}">
              <a16:creationId xmlns:a16="http://schemas.microsoft.com/office/drawing/2014/main" id="{213ABFDA-6CE8-4CDB-8F3E-7A259A823F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1" name="Text Box 723">
          <a:extLst>
            <a:ext uri="{FF2B5EF4-FFF2-40B4-BE49-F238E27FC236}">
              <a16:creationId xmlns:a16="http://schemas.microsoft.com/office/drawing/2014/main" id="{D384DC18-16BB-4192-BC08-0787A8169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2" name="Text Box 724">
          <a:extLst>
            <a:ext uri="{FF2B5EF4-FFF2-40B4-BE49-F238E27FC236}">
              <a16:creationId xmlns:a16="http://schemas.microsoft.com/office/drawing/2014/main" id="{B773386C-740E-4CAD-99F5-DB604A496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3" name="Text Box 725">
          <a:extLst>
            <a:ext uri="{FF2B5EF4-FFF2-40B4-BE49-F238E27FC236}">
              <a16:creationId xmlns:a16="http://schemas.microsoft.com/office/drawing/2014/main" id="{638106F2-6D66-467D-BDCC-497ADFA7F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4" name="Text Box 726">
          <a:extLst>
            <a:ext uri="{FF2B5EF4-FFF2-40B4-BE49-F238E27FC236}">
              <a16:creationId xmlns:a16="http://schemas.microsoft.com/office/drawing/2014/main" id="{7ED5C5F0-1F92-483F-8251-9E8497499F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5" name="Text Box 727">
          <a:extLst>
            <a:ext uri="{FF2B5EF4-FFF2-40B4-BE49-F238E27FC236}">
              <a16:creationId xmlns:a16="http://schemas.microsoft.com/office/drawing/2014/main" id="{665CE8C5-B88A-4C51-92FD-E3650A9E6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6" name="Text Box 728">
          <a:extLst>
            <a:ext uri="{FF2B5EF4-FFF2-40B4-BE49-F238E27FC236}">
              <a16:creationId xmlns:a16="http://schemas.microsoft.com/office/drawing/2014/main" id="{98B73E97-A8D8-4AC0-8A9C-F676876C7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7" name="Text Box 729">
          <a:extLst>
            <a:ext uri="{FF2B5EF4-FFF2-40B4-BE49-F238E27FC236}">
              <a16:creationId xmlns:a16="http://schemas.microsoft.com/office/drawing/2014/main" id="{4BAF1EB1-23CF-42D2-94EB-B78727C7A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8" name="Text Box 730">
          <a:extLst>
            <a:ext uri="{FF2B5EF4-FFF2-40B4-BE49-F238E27FC236}">
              <a16:creationId xmlns:a16="http://schemas.microsoft.com/office/drawing/2014/main" id="{AAFAFCD2-8568-4593-9906-356998851E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19" name="Text Box 731">
          <a:extLst>
            <a:ext uri="{FF2B5EF4-FFF2-40B4-BE49-F238E27FC236}">
              <a16:creationId xmlns:a16="http://schemas.microsoft.com/office/drawing/2014/main" id="{819AD69E-7FE5-4021-A190-1FC4582A3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0" name="Text Box 732">
          <a:extLst>
            <a:ext uri="{FF2B5EF4-FFF2-40B4-BE49-F238E27FC236}">
              <a16:creationId xmlns:a16="http://schemas.microsoft.com/office/drawing/2014/main" id="{83EB48F8-C9D8-446C-AA8E-06E5E5550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1" name="Text Box 733">
          <a:extLst>
            <a:ext uri="{FF2B5EF4-FFF2-40B4-BE49-F238E27FC236}">
              <a16:creationId xmlns:a16="http://schemas.microsoft.com/office/drawing/2014/main" id="{796549FF-CFC0-4494-9459-2B879E9E2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2" name="Text Box 734">
          <a:extLst>
            <a:ext uri="{FF2B5EF4-FFF2-40B4-BE49-F238E27FC236}">
              <a16:creationId xmlns:a16="http://schemas.microsoft.com/office/drawing/2014/main" id="{F31D760D-9314-47BB-9DDE-B1F69211E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3" name="Text Box 735">
          <a:extLst>
            <a:ext uri="{FF2B5EF4-FFF2-40B4-BE49-F238E27FC236}">
              <a16:creationId xmlns:a16="http://schemas.microsoft.com/office/drawing/2014/main" id="{795DCEFC-975D-482B-9EE6-CDB5B7587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4" name="Text Box 736">
          <a:extLst>
            <a:ext uri="{FF2B5EF4-FFF2-40B4-BE49-F238E27FC236}">
              <a16:creationId xmlns:a16="http://schemas.microsoft.com/office/drawing/2014/main" id="{7DD1DB22-A0DE-4F77-90EF-4F76D0E42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5" name="Text Box 737">
          <a:extLst>
            <a:ext uri="{FF2B5EF4-FFF2-40B4-BE49-F238E27FC236}">
              <a16:creationId xmlns:a16="http://schemas.microsoft.com/office/drawing/2014/main" id="{A2386A9F-C03B-43D9-8CB9-7EC109D3E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6" name="Text Box 738">
          <a:extLst>
            <a:ext uri="{FF2B5EF4-FFF2-40B4-BE49-F238E27FC236}">
              <a16:creationId xmlns:a16="http://schemas.microsoft.com/office/drawing/2014/main" id="{E6E6EF72-5648-4B26-B505-4666AF6DA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7" name="Text Box 739">
          <a:extLst>
            <a:ext uri="{FF2B5EF4-FFF2-40B4-BE49-F238E27FC236}">
              <a16:creationId xmlns:a16="http://schemas.microsoft.com/office/drawing/2014/main" id="{3C9729CD-9352-4EC1-B975-C09DA3E3E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8" name="Text Box 740">
          <a:extLst>
            <a:ext uri="{FF2B5EF4-FFF2-40B4-BE49-F238E27FC236}">
              <a16:creationId xmlns:a16="http://schemas.microsoft.com/office/drawing/2014/main" id="{E313C509-77CB-49A8-8075-892E4BE13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29" name="Text Box 741">
          <a:extLst>
            <a:ext uri="{FF2B5EF4-FFF2-40B4-BE49-F238E27FC236}">
              <a16:creationId xmlns:a16="http://schemas.microsoft.com/office/drawing/2014/main" id="{6610A9A2-8FBF-4EC3-8081-F41DF2890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0" name="Text Box 742">
          <a:extLst>
            <a:ext uri="{FF2B5EF4-FFF2-40B4-BE49-F238E27FC236}">
              <a16:creationId xmlns:a16="http://schemas.microsoft.com/office/drawing/2014/main" id="{B4691761-F4CE-4968-BC98-6E87D9988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1" name="Text Box 743">
          <a:extLst>
            <a:ext uri="{FF2B5EF4-FFF2-40B4-BE49-F238E27FC236}">
              <a16:creationId xmlns:a16="http://schemas.microsoft.com/office/drawing/2014/main" id="{3D04756C-CDBE-4E5A-8EB2-61A72B44C4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2" name="Text Box 744">
          <a:extLst>
            <a:ext uri="{FF2B5EF4-FFF2-40B4-BE49-F238E27FC236}">
              <a16:creationId xmlns:a16="http://schemas.microsoft.com/office/drawing/2014/main" id="{D309C0EF-DAC5-4E72-A0C0-BF86F666D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3" name="Text Box 745">
          <a:extLst>
            <a:ext uri="{FF2B5EF4-FFF2-40B4-BE49-F238E27FC236}">
              <a16:creationId xmlns:a16="http://schemas.microsoft.com/office/drawing/2014/main" id="{287CF3D9-0CE2-45C2-9F35-14EA075508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4" name="Text Box 746">
          <a:extLst>
            <a:ext uri="{FF2B5EF4-FFF2-40B4-BE49-F238E27FC236}">
              <a16:creationId xmlns:a16="http://schemas.microsoft.com/office/drawing/2014/main" id="{DC73B30D-E9E2-4789-9F74-E0F4F77F5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5" name="Text Box 747">
          <a:extLst>
            <a:ext uri="{FF2B5EF4-FFF2-40B4-BE49-F238E27FC236}">
              <a16:creationId xmlns:a16="http://schemas.microsoft.com/office/drawing/2014/main" id="{9ABE9BC5-9214-42B8-B5C4-304077F86A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6" name="Text Box 748">
          <a:extLst>
            <a:ext uri="{FF2B5EF4-FFF2-40B4-BE49-F238E27FC236}">
              <a16:creationId xmlns:a16="http://schemas.microsoft.com/office/drawing/2014/main" id="{BC6199A1-26A2-4231-860B-210174D9E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7" name="Text Box 749">
          <a:extLst>
            <a:ext uri="{FF2B5EF4-FFF2-40B4-BE49-F238E27FC236}">
              <a16:creationId xmlns:a16="http://schemas.microsoft.com/office/drawing/2014/main" id="{45FF9547-4497-4EE2-9A5D-EE2161D96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8" name="Text Box 750">
          <a:extLst>
            <a:ext uri="{FF2B5EF4-FFF2-40B4-BE49-F238E27FC236}">
              <a16:creationId xmlns:a16="http://schemas.microsoft.com/office/drawing/2014/main" id="{03E20E10-BD07-473E-8996-F8DAA361C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39" name="Text Box 751">
          <a:extLst>
            <a:ext uri="{FF2B5EF4-FFF2-40B4-BE49-F238E27FC236}">
              <a16:creationId xmlns:a16="http://schemas.microsoft.com/office/drawing/2014/main" id="{C8BBAC30-C895-41EF-A5C3-71BD2D6AD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0" name="Text Box 752">
          <a:extLst>
            <a:ext uri="{FF2B5EF4-FFF2-40B4-BE49-F238E27FC236}">
              <a16:creationId xmlns:a16="http://schemas.microsoft.com/office/drawing/2014/main" id="{360E61B3-68FF-4EE6-9163-0A3FD0D1E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1" name="Text Box 753">
          <a:extLst>
            <a:ext uri="{FF2B5EF4-FFF2-40B4-BE49-F238E27FC236}">
              <a16:creationId xmlns:a16="http://schemas.microsoft.com/office/drawing/2014/main" id="{94CDEBA8-0A3A-4CC3-9227-B30A46AC0F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2" name="Text Box 754">
          <a:extLst>
            <a:ext uri="{FF2B5EF4-FFF2-40B4-BE49-F238E27FC236}">
              <a16:creationId xmlns:a16="http://schemas.microsoft.com/office/drawing/2014/main" id="{2AD26037-1395-483A-8FA2-52C20E30A2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3" name="Text Box 755">
          <a:extLst>
            <a:ext uri="{FF2B5EF4-FFF2-40B4-BE49-F238E27FC236}">
              <a16:creationId xmlns:a16="http://schemas.microsoft.com/office/drawing/2014/main" id="{6272D530-9E55-4D2A-BC74-C8D9B05FA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4" name="Text Box 756">
          <a:extLst>
            <a:ext uri="{FF2B5EF4-FFF2-40B4-BE49-F238E27FC236}">
              <a16:creationId xmlns:a16="http://schemas.microsoft.com/office/drawing/2014/main" id="{07E6741D-631D-400A-A76F-9D1CE5B23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5" name="Text Box 757">
          <a:extLst>
            <a:ext uri="{FF2B5EF4-FFF2-40B4-BE49-F238E27FC236}">
              <a16:creationId xmlns:a16="http://schemas.microsoft.com/office/drawing/2014/main" id="{688FA7B8-97E8-4EE4-A098-08358A3B4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6" name="Text Box 758">
          <a:extLst>
            <a:ext uri="{FF2B5EF4-FFF2-40B4-BE49-F238E27FC236}">
              <a16:creationId xmlns:a16="http://schemas.microsoft.com/office/drawing/2014/main" id="{8BABCB69-6E56-4BA3-8D26-EC10D23BE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7" name="Text Box 759">
          <a:extLst>
            <a:ext uri="{FF2B5EF4-FFF2-40B4-BE49-F238E27FC236}">
              <a16:creationId xmlns:a16="http://schemas.microsoft.com/office/drawing/2014/main" id="{5376673D-FF92-49EF-9292-8454D0B146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8" name="Text Box 760">
          <a:extLst>
            <a:ext uri="{FF2B5EF4-FFF2-40B4-BE49-F238E27FC236}">
              <a16:creationId xmlns:a16="http://schemas.microsoft.com/office/drawing/2014/main" id="{39A86780-409F-438B-9DE0-1AE5C1B72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49" name="Text Box 761">
          <a:extLst>
            <a:ext uri="{FF2B5EF4-FFF2-40B4-BE49-F238E27FC236}">
              <a16:creationId xmlns:a16="http://schemas.microsoft.com/office/drawing/2014/main" id="{3AB0E6CE-E7FA-46E5-B2E2-0B6161819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0" name="Text Box 762">
          <a:extLst>
            <a:ext uri="{FF2B5EF4-FFF2-40B4-BE49-F238E27FC236}">
              <a16:creationId xmlns:a16="http://schemas.microsoft.com/office/drawing/2014/main" id="{8287662E-285D-445E-ABE4-F3B5DE1891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1" name="Text Box 763">
          <a:extLst>
            <a:ext uri="{FF2B5EF4-FFF2-40B4-BE49-F238E27FC236}">
              <a16:creationId xmlns:a16="http://schemas.microsoft.com/office/drawing/2014/main" id="{8833A976-B09B-424A-ACD8-02AD551F3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2" name="Text Box 764">
          <a:extLst>
            <a:ext uri="{FF2B5EF4-FFF2-40B4-BE49-F238E27FC236}">
              <a16:creationId xmlns:a16="http://schemas.microsoft.com/office/drawing/2014/main" id="{4F72985E-C313-4FDD-8F66-16D8B65CC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3" name="Text Box 765">
          <a:extLst>
            <a:ext uri="{FF2B5EF4-FFF2-40B4-BE49-F238E27FC236}">
              <a16:creationId xmlns:a16="http://schemas.microsoft.com/office/drawing/2014/main" id="{489A8D69-67DB-4A13-9029-963AA332A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4" name="Text Box 766">
          <a:extLst>
            <a:ext uri="{FF2B5EF4-FFF2-40B4-BE49-F238E27FC236}">
              <a16:creationId xmlns:a16="http://schemas.microsoft.com/office/drawing/2014/main" id="{E8BEB3DA-27B4-40BA-9693-C4518182A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5" name="Text Box 767">
          <a:extLst>
            <a:ext uri="{FF2B5EF4-FFF2-40B4-BE49-F238E27FC236}">
              <a16:creationId xmlns:a16="http://schemas.microsoft.com/office/drawing/2014/main" id="{5DCA2D56-B3F5-455D-A7B7-92E268235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6" name="Text Box 768">
          <a:extLst>
            <a:ext uri="{FF2B5EF4-FFF2-40B4-BE49-F238E27FC236}">
              <a16:creationId xmlns:a16="http://schemas.microsoft.com/office/drawing/2014/main" id="{85B60334-FDA2-4A66-BBE8-A51C6BD62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7" name="Text Box 769">
          <a:extLst>
            <a:ext uri="{FF2B5EF4-FFF2-40B4-BE49-F238E27FC236}">
              <a16:creationId xmlns:a16="http://schemas.microsoft.com/office/drawing/2014/main" id="{BEFD21A7-7540-41A1-B1EB-732597251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8" name="Text Box 770">
          <a:extLst>
            <a:ext uri="{FF2B5EF4-FFF2-40B4-BE49-F238E27FC236}">
              <a16:creationId xmlns:a16="http://schemas.microsoft.com/office/drawing/2014/main" id="{6A65F80F-5BB1-4E14-B95E-B19A409A1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59" name="Text Box 771">
          <a:extLst>
            <a:ext uri="{FF2B5EF4-FFF2-40B4-BE49-F238E27FC236}">
              <a16:creationId xmlns:a16="http://schemas.microsoft.com/office/drawing/2014/main" id="{FCCE5DCC-51C0-4590-A905-BDEB8FDE38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0" name="Text Box 772">
          <a:extLst>
            <a:ext uri="{FF2B5EF4-FFF2-40B4-BE49-F238E27FC236}">
              <a16:creationId xmlns:a16="http://schemas.microsoft.com/office/drawing/2014/main" id="{4DB54C31-74FA-4286-BDDC-AD0A750B4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1" name="Text Box 773">
          <a:extLst>
            <a:ext uri="{FF2B5EF4-FFF2-40B4-BE49-F238E27FC236}">
              <a16:creationId xmlns:a16="http://schemas.microsoft.com/office/drawing/2014/main" id="{8A2A8414-C161-4D0E-A3D2-CCACF77B8A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2" name="Text Box 774">
          <a:extLst>
            <a:ext uri="{FF2B5EF4-FFF2-40B4-BE49-F238E27FC236}">
              <a16:creationId xmlns:a16="http://schemas.microsoft.com/office/drawing/2014/main" id="{0F348121-72FF-471B-AEA7-6771F5458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3" name="Text Box 775">
          <a:extLst>
            <a:ext uri="{FF2B5EF4-FFF2-40B4-BE49-F238E27FC236}">
              <a16:creationId xmlns:a16="http://schemas.microsoft.com/office/drawing/2014/main" id="{3DEE433E-23AB-4F7E-90EF-3A1A476D6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4" name="Text Box 776">
          <a:extLst>
            <a:ext uri="{FF2B5EF4-FFF2-40B4-BE49-F238E27FC236}">
              <a16:creationId xmlns:a16="http://schemas.microsoft.com/office/drawing/2014/main" id="{A12E4840-5DE9-41C7-866D-C6F76C18F4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5" name="Text Box 777">
          <a:extLst>
            <a:ext uri="{FF2B5EF4-FFF2-40B4-BE49-F238E27FC236}">
              <a16:creationId xmlns:a16="http://schemas.microsoft.com/office/drawing/2014/main" id="{B59CA31F-6FCB-409B-A5C4-D41AD14E84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6" name="Text Box 778">
          <a:extLst>
            <a:ext uri="{FF2B5EF4-FFF2-40B4-BE49-F238E27FC236}">
              <a16:creationId xmlns:a16="http://schemas.microsoft.com/office/drawing/2014/main" id="{7E5ACF44-D1AB-4138-B217-44CBCFD17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7" name="Text Box 779">
          <a:extLst>
            <a:ext uri="{FF2B5EF4-FFF2-40B4-BE49-F238E27FC236}">
              <a16:creationId xmlns:a16="http://schemas.microsoft.com/office/drawing/2014/main" id="{5435E799-F505-40E8-9BD8-C38A00A77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8" name="Text Box 780">
          <a:extLst>
            <a:ext uri="{FF2B5EF4-FFF2-40B4-BE49-F238E27FC236}">
              <a16:creationId xmlns:a16="http://schemas.microsoft.com/office/drawing/2014/main" id="{31E5EF5D-BE1D-4423-8EE0-566917F885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69" name="Text Box 781">
          <a:extLst>
            <a:ext uri="{FF2B5EF4-FFF2-40B4-BE49-F238E27FC236}">
              <a16:creationId xmlns:a16="http://schemas.microsoft.com/office/drawing/2014/main" id="{644C4B2F-2F89-4044-B193-ACCB6B90D6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0" name="Text Box 782">
          <a:extLst>
            <a:ext uri="{FF2B5EF4-FFF2-40B4-BE49-F238E27FC236}">
              <a16:creationId xmlns:a16="http://schemas.microsoft.com/office/drawing/2014/main" id="{DED89735-3CC1-4495-87F1-34A0F57E3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1" name="Text Box 783">
          <a:extLst>
            <a:ext uri="{FF2B5EF4-FFF2-40B4-BE49-F238E27FC236}">
              <a16:creationId xmlns:a16="http://schemas.microsoft.com/office/drawing/2014/main" id="{9C6B0CD9-4520-4ACE-B19C-9186A9404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2" name="Text Box 784">
          <a:extLst>
            <a:ext uri="{FF2B5EF4-FFF2-40B4-BE49-F238E27FC236}">
              <a16:creationId xmlns:a16="http://schemas.microsoft.com/office/drawing/2014/main" id="{05D7F681-5CB8-4ED9-BA94-66F870D423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3" name="Text Box 785">
          <a:extLst>
            <a:ext uri="{FF2B5EF4-FFF2-40B4-BE49-F238E27FC236}">
              <a16:creationId xmlns:a16="http://schemas.microsoft.com/office/drawing/2014/main" id="{85E9329F-897B-4ADF-9455-8A096335B0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4" name="Text Box 786">
          <a:extLst>
            <a:ext uri="{FF2B5EF4-FFF2-40B4-BE49-F238E27FC236}">
              <a16:creationId xmlns:a16="http://schemas.microsoft.com/office/drawing/2014/main" id="{D9ECE47B-90FD-435B-B611-D2235F94E1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5" name="Text Box 787">
          <a:extLst>
            <a:ext uri="{FF2B5EF4-FFF2-40B4-BE49-F238E27FC236}">
              <a16:creationId xmlns:a16="http://schemas.microsoft.com/office/drawing/2014/main" id="{C411E623-F228-42D7-A043-24391AB5E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6" name="Text Box 788">
          <a:extLst>
            <a:ext uri="{FF2B5EF4-FFF2-40B4-BE49-F238E27FC236}">
              <a16:creationId xmlns:a16="http://schemas.microsoft.com/office/drawing/2014/main" id="{A6C76028-8073-42CE-B1F1-034E7A8DA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7" name="Text Box 789">
          <a:extLst>
            <a:ext uri="{FF2B5EF4-FFF2-40B4-BE49-F238E27FC236}">
              <a16:creationId xmlns:a16="http://schemas.microsoft.com/office/drawing/2014/main" id="{A08F5198-0306-49A4-8CB9-B40CEF842B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8" name="Text Box 790">
          <a:extLst>
            <a:ext uri="{FF2B5EF4-FFF2-40B4-BE49-F238E27FC236}">
              <a16:creationId xmlns:a16="http://schemas.microsoft.com/office/drawing/2014/main" id="{9E9AE259-8755-487E-B8B9-B2ED758BF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79" name="Text Box 791">
          <a:extLst>
            <a:ext uri="{FF2B5EF4-FFF2-40B4-BE49-F238E27FC236}">
              <a16:creationId xmlns:a16="http://schemas.microsoft.com/office/drawing/2014/main" id="{F89EC86C-89A2-4AF4-8BD5-1598EE8DF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0" name="Text Box 792">
          <a:extLst>
            <a:ext uri="{FF2B5EF4-FFF2-40B4-BE49-F238E27FC236}">
              <a16:creationId xmlns:a16="http://schemas.microsoft.com/office/drawing/2014/main" id="{3ABEB250-3561-4662-873F-AB366B36E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1" name="Text Box 793">
          <a:extLst>
            <a:ext uri="{FF2B5EF4-FFF2-40B4-BE49-F238E27FC236}">
              <a16:creationId xmlns:a16="http://schemas.microsoft.com/office/drawing/2014/main" id="{2911633E-D3D7-4646-9EA1-AB7450E7D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2" name="Text Box 794">
          <a:extLst>
            <a:ext uri="{FF2B5EF4-FFF2-40B4-BE49-F238E27FC236}">
              <a16:creationId xmlns:a16="http://schemas.microsoft.com/office/drawing/2014/main" id="{4086A418-4C4B-4AA4-89EF-8FD34C844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3" name="Text Box 795">
          <a:extLst>
            <a:ext uri="{FF2B5EF4-FFF2-40B4-BE49-F238E27FC236}">
              <a16:creationId xmlns:a16="http://schemas.microsoft.com/office/drawing/2014/main" id="{43AAA4DD-34BC-4D72-987A-EFF69ACF7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4" name="Text Box 796">
          <a:extLst>
            <a:ext uri="{FF2B5EF4-FFF2-40B4-BE49-F238E27FC236}">
              <a16:creationId xmlns:a16="http://schemas.microsoft.com/office/drawing/2014/main" id="{0F3D5BAA-42A4-4C1D-869F-742AB8DAC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5" name="Text Box 797">
          <a:extLst>
            <a:ext uri="{FF2B5EF4-FFF2-40B4-BE49-F238E27FC236}">
              <a16:creationId xmlns:a16="http://schemas.microsoft.com/office/drawing/2014/main" id="{22FFB223-5C23-4ACC-BE12-AA0CDD4950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6" name="Text Box 798">
          <a:extLst>
            <a:ext uri="{FF2B5EF4-FFF2-40B4-BE49-F238E27FC236}">
              <a16:creationId xmlns:a16="http://schemas.microsoft.com/office/drawing/2014/main" id="{9DE8C5EE-844A-4895-A4D5-E71667CD79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7" name="Text Box 799">
          <a:extLst>
            <a:ext uri="{FF2B5EF4-FFF2-40B4-BE49-F238E27FC236}">
              <a16:creationId xmlns:a16="http://schemas.microsoft.com/office/drawing/2014/main" id="{C8D61E32-E41C-4CDB-A16A-B5CA79EFC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8" name="Text Box 800">
          <a:extLst>
            <a:ext uri="{FF2B5EF4-FFF2-40B4-BE49-F238E27FC236}">
              <a16:creationId xmlns:a16="http://schemas.microsoft.com/office/drawing/2014/main" id="{5EB3FE3F-09C7-4B1F-892D-00776572D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89" name="Text Box 801">
          <a:extLst>
            <a:ext uri="{FF2B5EF4-FFF2-40B4-BE49-F238E27FC236}">
              <a16:creationId xmlns:a16="http://schemas.microsoft.com/office/drawing/2014/main" id="{5C52743A-E3A2-4076-9611-89D08604E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0" name="Text Box 802">
          <a:extLst>
            <a:ext uri="{FF2B5EF4-FFF2-40B4-BE49-F238E27FC236}">
              <a16:creationId xmlns:a16="http://schemas.microsoft.com/office/drawing/2014/main" id="{CEC500C1-95AE-43D5-B3DD-1F1741BCA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1" name="Text Box 803">
          <a:extLst>
            <a:ext uri="{FF2B5EF4-FFF2-40B4-BE49-F238E27FC236}">
              <a16:creationId xmlns:a16="http://schemas.microsoft.com/office/drawing/2014/main" id="{F6A908E0-6C36-4A92-B45B-A52321B5B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2" name="Text Box 804">
          <a:extLst>
            <a:ext uri="{FF2B5EF4-FFF2-40B4-BE49-F238E27FC236}">
              <a16:creationId xmlns:a16="http://schemas.microsoft.com/office/drawing/2014/main" id="{FA3C1B57-F6EE-459C-8316-21A1B63E9D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3" name="Text Box 805">
          <a:extLst>
            <a:ext uri="{FF2B5EF4-FFF2-40B4-BE49-F238E27FC236}">
              <a16:creationId xmlns:a16="http://schemas.microsoft.com/office/drawing/2014/main" id="{5425C2B0-0F85-4E97-BE1B-681F577A6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4" name="Text Box 806">
          <a:extLst>
            <a:ext uri="{FF2B5EF4-FFF2-40B4-BE49-F238E27FC236}">
              <a16:creationId xmlns:a16="http://schemas.microsoft.com/office/drawing/2014/main" id="{A4150E7C-FE6F-492B-87D3-3D5259C74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5" name="Text Box 807">
          <a:extLst>
            <a:ext uri="{FF2B5EF4-FFF2-40B4-BE49-F238E27FC236}">
              <a16:creationId xmlns:a16="http://schemas.microsoft.com/office/drawing/2014/main" id="{24448A90-86D3-47AB-B600-483CC7570C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6" name="Text Box 808">
          <a:extLst>
            <a:ext uri="{FF2B5EF4-FFF2-40B4-BE49-F238E27FC236}">
              <a16:creationId xmlns:a16="http://schemas.microsoft.com/office/drawing/2014/main" id="{C5ED873B-9C19-4D4C-8FFD-1BEE87646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7" name="Text Box 809">
          <a:extLst>
            <a:ext uri="{FF2B5EF4-FFF2-40B4-BE49-F238E27FC236}">
              <a16:creationId xmlns:a16="http://schemas.microsoft.com/office/drawing/2014/main" id="{3257F87E-3F59-4E11-9352-70957B7E8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8" name="Text Box 810">
          <a:extLst>
            <a:ext uri="{FF2B5EF4-FFF2-40B4-BE49-F238E27FC236}">
              <a16:creationId xmlns:a16="http://schemas.microsoft.com/office/drawing/2014/main" id="{C7B67E75-86EF-472E-85B7-629BC62BDF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199" name="Text Box 811">
          <a:extLst>
            <a:ext uri="{FF2B5EF4-FFF2-40B4-BE49-F238E27FC236}">
              <a16:creationId xmlns:a16="http://schemas.microsoft.com/office/drawing/2014/main" id="{E9E64FA7-7FF2-4714-B389-ACFBC1DDCC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0" name="Text Box 812">
          <a:extLst>
            <a:ext uri="{FF2B5EF4-FFF2-40B4-BE49-F238E27FC236}">
              <a16:creationId xmlns:a16="http://schemas.microsoft.com/office/drawing/2014/main" id="{A0941974-C2E3-4CE2-A493-E26E4D350A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1" name="Text Box 813">
          <a:extLst>
            <a:ext uri="{FF2B5EF4-FFF2-40B4-BE49-F238E27FC236}">
              <a16:creationId xmlns:a16="http://schemas.microsoft.com/office/drawing/2014/main" id="{AE968172-050C-42DB-AF56-F85AE63DC0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2" name="Text Box 814">
          <a:extLst>
            <a:ext uri="{FF2B5EF4-FFF2-40B4-BE49-F238E27FC236}">
              <a16:creationId xmlns:a16="http://schemas.microsoft.com/office/drawing/2014/main" id="{84DF24D3-C9E5-4C90-86C6-89A54D025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3" name="Text Box 815">
          <a:extLst>
            <a:ext uri="{FF2B5EF4-FFF2-40B4-BE49-F238E27FC236}">
              <a16:creationId xmlns:a16="http://schemas.microsoft.com/office/drawing/2014/main" id="{7A60085C-9030-4768-BF71-B3C7BBE828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4" name="Text Box 816">
          <a:extLst>
            <a:ext uri="{FF2B5EF4-FFF2-40B4-BE49-F238E27FC236}">
              <a16:creationId xmlns:a16="http://schemas.microsoft.com/office/drawing/2014/main" id="{613915AC-01DA-455B-8139-C57100412A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5" name="Text Box 817">
          <a:extLst>
            <a:ext uri="{FF2B5EF4-FFF2-40B4-BE49-F238E27FC236}">
              <a16:creationId xmlns:a16="http://schemas.microsoft.com/office/drawing/2014/main" id="{C87A0CF8-C351-46EE-9546-992EA6D7A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6" name="Text Box 818">
          <a:extLst>
            <a:ext uri="{FF2B5EF4-FFF2-40B4-BE49-F238E27FC236}">
              <a16:creationId xmlns:a16="http://schemas.microsoft.com/office/drawing/2014/main" id="{B879FB5F-025F-4DF8-8A06-445A876D3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7" name="Text Box 819">
          <a:extLst>
            <a:ext uri="{FF2B5EF4-FFF2-40B4-BE49-F238E27FC236}">
              <a16:creationId xmlns:a16="http://schemas.microsoft.com/office/drawing/2014/main" id="{1EFAE7E1-EC42-4392-80C7-841BD6748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8" name="Text Box 820">
          <a:extLst>
            <a:ext uri="{FF2B5EF4-FFF2-40B4-BE49-F238E27FC236}">
              <a16:creationId xmlns:a16="http://schemas.microsoft.com/office/drawing/2014/main" id="{83E6B918-3596-4B2F-A43A-DBAE52E0D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09" name="Text Box 821">
          <a:extLst>
            <a:ext uri="{FF2B5EF4-FFF2-40B4-BE49-F238E27FC236}">
              <a16:creationId xmlns:a16="http://schemas.microsoft.com/office/drawing/2014/main" id="{C34B7593-6FC4-4ABF-BB1A-2FA0C268A6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0" name="Text Box 822">
          <a:extLst>
            <a:ext uri="{FF2B5EF4-FFF2-40B4-BE49-F238E27FC236}">
              <a16:creationId xmlns:a16="http://schemas.microsoft.com/office/drawing/2014/main" id="{A42910D0-6CC2-498B-B850-EE7C546AA2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1" name="Text Box 823">
          <a:extLst>
            <a:ext uri="{FF2B5EF4-FFF2-40B4-BE49-F238E27FC236}">
              <a16:creationId xmlns:a16="http://schemas.microsoft.com/office/drawing/2014/main" id="{80B0C73B-A084-41D4-B55B-F30A8AC15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2" name="Text Box 824">
          <a:extLst>
            <a:ext uri="{FF2B5EF4-FFF2-40B4-BE49-F238E27FC236}">
              <a16:creationId xmlns:a16="http://schemas.microsoft.com/office/drawing/2014/main" id="{07E61E25-038F-4A91-99AC-DF075DF3E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3" name="Text Box 825">
          <a:extLst>
            <a:ext uri="{FF2B5EF4-FFF2-40B4-BE49-F238E27FC236}">
              <a16:creationId xmlns:a16="http://schemas.microsoft.com/office/drawing/2014/main" id="{C370615C-3260-4532-8D00-0E52B10AF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4" name="Text Box 826">
          <a:extLst>
            <a:ext uri="{FF2B5EF4-FFF2-40B4-BE49-F238E27FC236}">
              <a16:creationId xmlns:a16="http://schemas.microsoft.com/office/drawing/2014/main" id="{EE9EE10F-B4F4-4184-96A2-5A2B44933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5" name="Text Box 827">
          <a:extLst>
            <a:ext uri="{FF2B5EF4-FFF2-40B4-BE49-F238E27FC236}">
              <a16:creationId xmlns:a16="http://schemas.microsoft.com/office/drawing/2014/main" id="{6D12C01D-5CDB-4550-A08D-4242FAA03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6" name="Text Box 828">
          <a:extLst>
            <a:ext uri="{FF2B5EF4-FFF2-40B4-BE49-F238E27FC236}">
              <a16:creationId xmlns:a16="http://schemas.microsoft.com/office/drawing/2014/main" id="{EAB29A80-1D15-4152-8965-A7755AFB4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7" name="Text Box 829">
          <a:extLst>
            <a:ext uri="{FF2B5EF4-FFF2-40B4-BE49-F238E27FC236}">
              <a16:creationId xmlns:a16="http://schemas.microsoft.com/office/drawing/2014/main" id="{E899ECE3-8B1E-459D-B2DB-ADD518E98D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8" name="Text Box 830">
          <a:extLst>
            <a:ext uri="{FF2B5EF4-FFF2-40B4-BE49-F238E27FC236}">
              <a16:creationId xmlns:a16="http://schemas.microsoft.com/office/drawing/2014/main" id="{404D7D38-C93D-49FC-AD56-A5D8A8B266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19" name="Text Box 831">
          <a:extLst>
            <a:ext uri="{FF2B5EF4-FFF2-40B4-BE49-F238E27FC236}">
              <a16:creationId xmlns:a16="http://schemas.microsoft.com/office/drawing/2014/main" id="{48BB1B15-68F1-497B-BECF-8F99717DF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0" name="Text Box 832">
          <a:extLst>
            <a:ext uri="{FF2B5EF4-FFF2-40B4-BE49-F238E27FC236}">
              <a16:creationId xmlns:a16="http://schemas.microsoft.com/office/drawing/2014/main" id="{ACE96890-3F47-4CB1-A589-B92C0E9BC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1" name="Text Box 833">
          <a:extLst>
            <a:ext uri="{FF2B5EF4-FFF2-40B4-BE49-F238E27FC236}">
              <a16:creationId xmlns:a16="http://schemas.microsoft.com/office/drawing/2014/main" id="{E5E7329C-D98C-45C6-82A7-763EDCA5B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2" name="Text Box 834">
          <a:extLst>
            <a:ext uri="{FF2B5EF4-FFF2-40B4-BE49-F238E27FC236}">
              <a16:creationId xmlns:a16="http://schemas.microsoft.com/office/drawing/2014/main" id="{30C163CC-446D-4468-8323-F8797CA7D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3" name="Text Box 835">
          <a:extLst>
            <a:ext uri="{FF2B5EF4-FFF2-40B4-BE49-F238E27FC236}">
              <a16:creationId xmlns:a16="http://schemas.microsoft.com/office/drawing/2014/main" id="{A52C781F-EB06-48C4-86C2-18750BF67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4" name="Text Box 836">
          <a:extLst>
            <a:ext uri="{FF2B5EF4-FFF2-40B4-BE49-F238E27FC236}">
              <a16:creationId xmlns:a16="http://schemas.microsoft.com/office/drawing/2014/main" id="{A9463472-677F-448D-ACB1-EFA804EE2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5" name="Text Box 837">
          <a:extLst>
            <a:ext uri="{FF2B5EF4-FFF2-40B4-BE49-F238E27FC236}">
              <a16:creationId xmlns:a16="http://schemas.microsoft.com/office/drawing/2014/main" id="{4E9AC1F7-D13F-4889-BDC8-375CE47BEC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6" name="Text Box 838">
          <a:extLst>
            <a:ext uri="{FF2B5EF4-FFF2-40B4-BE49-F238E27FC236}">
              <a16:creationId xmlns:a16="http://schemas.microsoft.com/office/drawing/2014/main" id="{EC464059-5C01-4C3B-B693-4E20B3D23C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7" name="Text Box 839">
          <a:extLst>
            <a:ext uri="{FF2B5EF4-FFF2-40B4-BE49-F238E27FC236}">
              <a16:creationId xmlns:a16="http://schemas.microsoft.com/office/drawing/2014/main" id="{F688A04C-D043-4A6B-9087-C8FBDB3E3E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8" name="Text Box 840">
          <a:extLst>
            <a:ext uri="{FF2B5EF4-FFF2-40B4-BE49-F238E27FC236}">
              <a16:creationId xmlns:a16="http://schemas.microsoft.com/office/drawing/2014/main" id="{8E8B3997-CC63-485D-BAE2-4B056F608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29" name="Text Box 841">
          <a:extLst>
            <a:ext uri="{FF2B5EF4-FFF2-40B4-BE49-F238E27FC236}">
              <a16:creationId xmlns:a16="http://schemas.microsoft.com/office/drawing/2014/main" id="{F2D7B0F5-2FF5-4498-BCC3-447473A13A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0" name="Text Box 842">
          <a:extLst>
            <a:ext uri="{FF2B5EF4-FFF2-40B4-BE49-F238E27FC236}">
              <a16:creationId xmlns:a16="http://schemas.microsoft.com/office/drawing/2014/main" id="{A7FE6C92-F3FB-4FD0-B554-3530BF836D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1" name="Text Box 843">
          <a:extLst>
            <a:ext uri="{FF2B5EF4-FFF2-40B4-BE49-F238E27FC236}">
              <a16:creationId xmlns:a16="http://schemas.microsoft.com/office/drawing/2014/main" id="{D50AC53B-B6F0-4EAA-95A6-19141ACAD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2" name="Text Box 844">
          <a:extLst>
            <a:ext uri="{FF2B5EF4-FFF2-40B4-BE49-F238E27FC236}">
              <a16:creationId xmlns:a16="http://schemas.microsoft.com/office/drawing/2014/main" id="{3B3D47E5-F15B-4384-8C1A-37A8B6BC9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3" name="Text Box 845">
          <a:extLst>
            <a:ext uri="{FF2B5EF4-FFF2-40B4-BE49-F238E27FC236}">
              <a16:creationId xmlns:a16="http://schemas.microsoft.com/office/drawing/2014/main" id="{E2319B85-2FA9-4C53-9118-26DD1D0B5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4" name="Text Box 846">
          <a:extLst>
            <a:ext uri="{FF2B5EF4-FFF2-40B4-BE49-F238E27FC236}">
              <a16:creationId xmlns:a16="http://schemas.microsoft.com/office/drawing/2014/main" id="{EEDD67F9-BF59-48E3-8375-92631E66E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5" name="Text Box 847">
          <a:extLst>
            <a:ext uri="{FF2B5EF4-FFF2-40B4-BE49-F238E27FC236}">
              <a16:creationId xmlns:a16="http://schemas.microsoft.com/office/drawing/2014/main" id="{77DBEDC5-64B4-457C-B06B-839547C17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6" name="Text Box 848">
          <a:extLst>
            <a:ext uri="{FF2B5EF4-FFF2-40B4-BE49-F238E27FC236}">
              <a16:creationId xmlns:a16="http://schemas.microsoft.com/office/drawing/2014/main" id="{C20C05A6-D9F6-4227-BF1F-83391D6C8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7" name="Text Box 849">
          <a:extLst>
            <a:ext uri="{FF2B5EF4-FFF2-40B4-BE49-F238E27FC236}">
              <a16:creationId xmlns:a16="http://schemas.microsoft.com/office/drawing/2014/main" id="{8ABF0F32-D4C1-4B94-A656-95BFB96C5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8" name="Text Box 850">
          <a:extLst>
            <a:ext uri="{FF2B5EF4-FFF2-40B4-BE49-F238E27FC236}">
              <a16:creationId xmlns:a16="http://schemas.microsoft.com/office/drawing/2014/main" id="{37AEEB64-CB1C-422F-8F93-CB1C5A48B3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39" name="Text Box 851">
          <a:extLst>
            <a:ext uri="{FF2B5EF4-FFF2-40B4-BE49-F238E27FC236}">
              <a16:creationId xmlns:a16="http://schemas.microsoft.com/office/drawing/2014/main" id="{BA0D2766-FB30-4248-95DF-48449E190F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0" name="Text Box 852">
          <a:extLst>
            <a:ext uri="{FF2B5EF4-FFF2-40B4-BE49-F238E27FC236}">
              <a16:creationId xmlns:a16="http://schemas.microsoft.com/office/drawing/2014/main" id="{7F05D456-6667-473B-B5F2-62EC724A0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1" name="Text Box 853">
          <a:extLst>
            <a:ext uri="{FF2B5EF4-FFF2-40B4-BE49-F238E27FC236}">
              <a16:creationId xmlns:a16="http://schemas.microsoft.com/office/drawing/2014/main" id="{429F7911-5469-4EDA-BA1A-19C6DCA23B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2" name="Text Box 854">
          <a:extLst>
            <a:ext uri="{FF2B5EF4-FFF2-40B4-BE49-F238E27FC236}">
              <a16:creationId xmlns:a16="http://schemas.microsoft.com/office/drawing/2014/main" id="{BDE55415-3EFC-4D55-B724-3F1AF36A8A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3" name="Text Box 855">
          <a:extLst>
            <a:ext uri="{FF2B5EF4-FFF2-40B4-BE49-F238E27FC236}">
              <a16:creationId xmlns:a16="http://schemas.microsoft.com/office/drawing/2014/main" id="{64C26B3C-AED7-4F29-8EE7-C837C48182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4" name="Text Box 856">
          <a:extLst>
            <a:ext uri="{FF2B5EF4-FFF2-40B4-BE49-F238E27FC236}">
              <a16:creationId xmlns:a16="http://schemas.microsoft.com/office/drawing/2014/main" id="{611BF576-2AB3-4EB1-B3AF-926011899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5" name="Text Box 857">
          <a:extLst>
            <a:ext uri="{FF2B5EF4-FFF2-40B4-BE49-F238E27FC236}">
              <a16:creationId xmlns:a16="http://schemas.microsoft.com/office/drawing/2014/main" id="{3C408594-0646-4EF1-A893-FD2CF8D134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6" name="Text Box 858">
          <a:extLst>
            <a:ext uri="{FF2B5EF4-FFF2-40B4-BE49-F238E27FC236}">
              <a16:creationId xmlns:a16="http://schemas.microsoft.com/office/drawing/2014/main" id="{8499403E-B271-4972-B38B-4A3AB6BE1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7" name="Text Box 859">
          <a:extLst>
            <a:ext uri="{FF2B5EF4-FFF2-40B4-BE49-F238E27FC236}">
              <a16:creationId xmlns:a16="http://schemas.microsoft.com/office/drawing/2014/main" id="{68405DAE-694A-402E-9B43-7B8778F0D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8" name="Text Box 860">
          <a:extLst>
            <a:ext uri="{FF2B5EF4-FFF2-40B4-BE49-F238E27FC236}">
              <a16:creationId xmlns:a16="http://schemas.microsoft.com/office/drawing/2014/main" id="{80184B8F-A987-406F-A75D-2F8018C097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49" name="Text Box 861">
          <a:extLst>
            <a:ext uri="{FF2B5EF4-FFF2-40B4-BE49-F238E27FC236}">
              <a16:creationId xmlns:a16="http://schemas.microsoft.com/office/drawing/2014/main" id="{D8831790-61E2-4873-AA4B-9732A41F27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0" name="Text Box 862">
          <a:extLst>
            <a:ext uri="{FF2B5EF4-FFF2-40B4-BE49-F238E27FC236}">
              <a16:creationId xmlns:a16="http://schemas.microsoft.com/office/drawing/2014/main" id="{1E6373B1-8C43-49C2-AD43-5D1D4B77D1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1" name="Text Box 863">
          <a:extLst>
            <a:ext uri="{FF2B5EF4-FFF2-40B4-BE49-F238E27FC236}">
              <a16:creationId xmlns:a16="http://schemas.microsoft.com/office/drawing/2014/main" id="{9F08BB5E-4983-4DAC-8DC1-3B56C3589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2" name="Text Box 864">
          <a:extLst>
            <a:ext uri="{FF2B5EF4-FFF2-40B4-BE49-F238E27FC236}">
              <a16:creationId xmlns:a16="http://schemas.microsoft.com/office/drawing/2014/main" id="{7308FC4A-03B8-493E-A6DD-D90F5397DA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3" name="Text Box 865">
          <a:extLst>
            <a:ext uri="{FF2B5EF4-FFF2-40B4-BE49-F238E27FC236}">
              <a16:creationId xmlns:a16="http://schemas.microsoft.com/office/drawing/2014/main" id="{7E2F4324-7D04-476F-8022-A047635CBE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4" name="Text Box 866">
          <a:extLst>
            <a:ext uri="{FF2B5EF4-FFF2-40B4-BE49-F238E27FC236}">
              <a16:creationId xmlns:a16="http://schemas.microsoft.com/office/drawing/2014/main" id="{93A91613-9EF7-4ED1-8BEE-288EDD991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5" name="Text Box 867">
          <a:extLst>
            <a:ext uri="{FF2B5EF4-FFF2-40B4-BE49-F238E27FC236}">
              <a16:creationId xmlns:a16="http://schemas.microsoft.com/office/drawing/2014/main" id="{F4154A1F-783E-433B-9B69-A5B6FFD41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6" name="Text Box 868">
          <a:extLst>
            <a:ext uri="{FF2B5EF4-FFF2-40B4-BE49-F238E27FC236}">
              <a16:creationId xmlns:a16="http://schemas.microsoft.com/office/drawing/2014/main" id="{F3E8405F-A89A-4B86-AB94-6C4430798E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7" name="Text Box 869">
          <a:extLst>
            <a:ext uri="{FF2B5EF4-FFF2-40B4-BE49-F238E27FC236}">
              <a16:creationId xmlns:a16="http://schemas.microsoft.com/office/drawing/2014/main" id="{D9314A2A-4DED-4D8B-91C8-322DFBFFD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8" name="Text Box 870">
          <a:extLst>
            <a:ext uri="{FF2B5EF4-FFF2-40B4-BE49-F238E27FC236}">
              <a16:creationId xmlns:a16="http://schemas.microsoft.com/office/drawing/2014/main" id="{3ABDA79B-9D90-495E-9709-6E409FD2C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59" name="Text Box 871">
          <a:extLst>
            <a:ext uri="{FF2B5EF4-FFF2-40B4-BE49-F238E27FC236}">
              <a16:creationId xmlns:a16="http://schemas.microsoft.com/office/drawing/2014/main" id="{F1E04A70-791C-4E8E-B56C-09CDA2F29D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0" name="Text Box 872">
          <a:extLst>
            <a:ext uri="{FF2B5EF4-FFF2-40B4-BE49-F238E27FC236}">
              <a16:creationId xmlns:a16="http://schemas.microsoft.com/office/drawing/2014/main" id="{CF794911-CAE3-484D-9F5C-F4D506A0A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1" name="Text Box 873">
          <a:extLst>
            <a:ext uri="{FF2B5EF4-FFF2-40B4-BE49-F238E27FC236}">
              <a16:creationId xmlns:a16="http://schemas.microsoft.com/office/drawing/2014/main" id="{A6E9934C-BFBF-471B-B6C5-142B9AD35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2" name="Text Box 874">
          <a:extLst>
            <a:ext uri="{FF2B5EF4-FFF2-40B4-BE49-F238E27FC236}">
              <a16:creationId xmlns:a16="http://schemas.microsoft.com/office/drawing/2014/main" id="{E87E5086-C307-4654-B12F-C800E799C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3" name="Text Box 875">
          <a:extLst>
            <a:ext uri="{FF2B5EF4-FFF2-40B4-BE49-F238E27FC236}">
              <a16:creationId xmlns:a16="http://schemas.microsoft.com/office/drawing/2014/main" id="{3796DB3C-4DA6-47B7-A373-9A573AFA1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4" name="Text Box 876">
          <a:extLst>
            <a:ext uri="{FF2B5EF4-FFF2-40B4-BE49-F238E27FC236}">
              <a16:creationId xmlns:a16="http://schemas.microsoft.com/office/drawing/2014/main" id="{987C335C-3443-4A4C-9B3F-FFC3EDB841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5" name="Text Box 877">
          <a:extLst>
            <a:ext uri="{FF2B5EF4-FFF2-40B4-BE49-F238E27FC236}">
              <a16:creationId xmlns:a16="http://schemas.microsoft.com/office/drawing/2014/main" id="{58E1978F-A757-4658-8439-860586D92E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6" name="Text Box 878">
          <a:extLst>
            <a:ext uri="{FF2B5EF4-FFF2-40B4-BE49-F238E27FC236}">
              <a16:creationId xmlns:a16="http://schemas.microsoft.com/office/drawing/2014/main" id="{5C83CF06-27E7-496F-8624-D06DBD41AC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7" name="Text Box 879">
          <a:extLst>
            <a:ext uri="{FF2B5EF4-FFF2-40B4-BE49-F238E27FC236}">
              <a16:creationId xmlns:a16="http://schemas.microsoft.com/office/drawing/2014/main" id="{F149FE6B-9F6F-437C-B4C4-A0CF30FC41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8" name="Text Box 880">
          <a:extLst>
            <a:ext uri="{FF2B5EF4-FFF2-40B4-BE49-F238E27FC236}">
              <a16:creationId xmlns:a16="http://schemas.microsoft.com/office/drawing/2014/main" id="{5017200E-DC87-44E0-96E5-D9546569C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69" name="Text Box 881">
          <a:extLst>
            <a:ext uri="{FF2B5EF4-FFF2-40B4-BE49-F238E27FC236}">
              <a16:creationId xmlns:a16="http://schemas.microsoft.com/office/drawing/2014/main" id="{2B272AFD-8953-4CC0-B562-7E86CE7B5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0" name="Text Box 882">
          <a:extLst>
            <a:ext uri="{FF2B5EF4-FFF2-40B4-BE49-F238E27FC236}">
              <a16:creationId xmlns:a16="http://schemas.microsoft.com/office/drawing/2014/main" id="{B496A52E-39AA-4059-B48C-7FB5BD92E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1" name="Text Box 883">
          <a:extLst>
            <a:ext uri="{FF2B5EF4-FFF2-40B4-BE49-F238E27FC236}">
              <a16:creationId xmlns:a16="http://schemas.microsoft.com/office/drawing/2014/main" id="{DFC74B4D-EEA9-4016-91E8-19E712CB5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2" name="Text Box 884">
          <a:extLst>
            <a:ext uri="{FF2B5EF4-FFF2-40B4-BE49-F238E27FC236}">
              <a16:creationId xmlns:a16="http://schemas.microsoft.com/office/drawing/2014/main" id="{A8AEE03C-E9C6-4D07-888F-8EB7CCA834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3" name="Text Box 885">
          <a:extLst>
            <a:ext uri="{FF2B5EF4-FFF2-40B4-BE49-F238E27FC236}">
              <a16:creationId xmlns:a16="http://schemas.microsoft.com/office/drawing/2014/main" id="{1617CE26-266F-4165-AFEC-3A18A7362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4" name="Text Box 886">
          <a:extLst>
            <a:ext uri="{FF2B5EF4-FFF2-40B4-BE49-F238E27FC236}">
              <a16:creationId xmlns:a16="http://schemas.microsoft.com/office/drawing/2014/main" id="{11F119C2-679B-4F2B-B959-AAAAE26D6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5" name="Text Box 887">
          <a:extLst>
            <a:ext uri="{FF2B5EF4-FFF2-40B4-BE49-F238E27FC236}">
              <a16:creationId xmlns:a16="http://schemas.microsoft.com/office/drawing/2014/main" id="{B291774A-0538-43CE-AF22-18D4FE568D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6" name="Text Box 888">
          <a:extLst>
            <a:ext uri="{FF2B5EF4-FFF2-40B4-BE49-F238E27FC236}">
              <a16:creationId xmlns:a16="http://schemas.microsoft.com/office/drawing/2014/main" id="{D06D8869-F8FD-4252-A91E-AA2BD7EF5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7" name="Text Box 889">
          <a:extLst>
            <a:ext uri="{FF2B5EF4-FFF2-40B4-BE49-F238E27FC236}">
              <a16:creationId xmlns:a16="http://schemas.microsoft.com/office/drawing/2014/main" id="{D3DBCC90-4CF8-4AE0-8F58-25A8DB0E2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8" name="Text Box 890">
          <a:extLst>
            <a:ext uri="{FF2B5EF4-FFF2-40B4-BE49-F238E27FC236}">
              <a16:creationId xmlns:a16="http://schemas.microsoft.com/office/drawing/2014/main" id="{AF79012F-6B01-4449-B179-C4D71A2A4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79" name="Text Box 891">
          <a:extLst>
            <a:ext uri="{FF2B5EF4-FFF2-40B4-BE49-F238E27FC236}">
              <a16:creationId xmlns:a16="http://schemas.microsoft.com/office/drawing/2014/main" id="{7B388D0D-7F74-4716-AFBF-A0509C4B7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0" name="Text Box 892">
          <a:extLst>
            <a:ext uri="{FF2B5EF4-FFF2-40B4-BE49-F238E27FC236}">
              <a16:creationId xmlns:a16="http://schemas.microsoft.com/office/drawing/2014/main" id="{F739C8A8-4266-42C0-946C-C720A1EB5D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1" name="Text Box 893">
          <a:extLst>
            <a:ext uri="{FF2B5EF4-FFF2-40B4-BE49-F238E27FC236}">
              <a16:creationId xmlns:a16="http://schemas.microsoft.com/office/drawing/2014/main" id="{69943207-0265-4CCF-BD5A-A1CD83F038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2" name="Text Box 894">
          <a:extLst>
            <a:ext uri="{FF2B5EF4-FFF2-40B4-BE49-F238E27FC236}">
              <a16:creationId xmlns:a16="http://schemas.microsoft.com/office/drawing/2014/main" id="{02867C5A-8315-42A7-B793-3DDC6CAF9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3" name="Text Box 895">
          <a:extLst>
            <a:ext uri="{FF2B5EF4-FFF2-40B4-BE49-F238E27FC236}">
              <a16:creationId xmlns:a16="http://schemas.microsoft.com/office/drawing/2014/main" id="{C08FD88F-F231-4E49-823A-B4DDD7D52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4" name="Text Box 896">
          <a:extLst>
            <a:ext uri="{FF2B5EF4-FFF2-40B4-BE49-F238E27FC236}">
              <a16:creationId xmlns:a16="http://schemas.microsoft.com/office/drawing/2014/main" id="{0C80C2B6-8976-4847-ACC2-66B3027E3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5" name="Text Box 897">
          <a:extLst>
            <a:ext uri="{FF2B5EF4-FFF2-40B4-BE49-F238E27FC236}">
              <a16:creationId xmlns:a16="http://schemas.microsoft.com/office/drawing/2014/main" id="{C94D174A-7806-43B2-8CD7-23A0BDC29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6" name="Text Box 898">
          <a:extLst>
            <a:ext uri="{FF2B5EF4-FFF2-40B4-BE49-F238E27FC236}">
              <a16:creationId xmlns:a16="http://schemas.microsoft.com/office/drawing/2014/main" id="{DF5A7D93-9401-42E7-918D-E96668CF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7" name="Text Box 899">
          <a:extLst>
            <a:ext uri="{FF2B5EF4-FFF2-40B4-BE49-F238E27FC236}">
              <a16:creationId xmlns:a16="http://schemas.microsoft.com/office/drawing/2014/main" id="{C7B60EDE-AE20-4170-8041-B55158B324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8" name="Text Box 900">
          <a:extLst>
            <a:ext uri="{FF2B5EF4-FFF2-40B4-BE49-F238E27FC236}">
              <a16:creationId xmlns:a16="http://schemas.microsoft.com/office/drawing/2014/main" id="{EE328B43-8903-4230-9E8F-2B0342D85C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89" name="Text Box 901">
          <a:extLst>
            <a:ext uri="{FF2B5EF4-FFF2-40B4-BE49-F238E27FC236}">
              <a16:creationId xmlns:a16="http://schemas.microsoft.com/office/drawing/2014/main" id="{D3E9B0F4-5B29-4270-8C36-E4E46760A4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0" name="Text Box 902">
          <a:extLst>
            <a:ext uri="{FF2B5EF4-FFF2-40B4-BE49-F238E27FC236}">
              <a16:creationId xmlns:a16="http://schemas.microsoft.com/office/drawing/2014/main" id="{D14F72AA-E223-4066-BC83-9FDEC5B21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1" name="Text Box 903">
          <a:extLst>
            <a:ext uri="{FF2B5EF4-FFF2-40B4-BE49-F238E27FC236}">
              <a16:creationId xmlns:a16="http://schemas.microsoft.com/office/drawing/2014/main" id="{C4EE71CB-14BA-4ECC-835E-5423E033FD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2" name="Text Box 904">
          <a:extLst>
            <a:ext uri="{FF2B5EF4-FFF2-40B4-BE49-F238E27FC236}">
              <a16:creationId xmlns:a16="http://schemas.microsoft.com/office/drawing/2014/main" id="{2982072C-FD66-4054-9C00-1CF0962A6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3" name="Text Box 905">
          <a:extLst>
            <a:ext uri="{FF2B5EF4-FFF2-40B4-BE49-F238E27FC236}">
              <a16:creationId xmlns:a16="http://schemas.microsoft.com/office/drawing/2014/main" id="{3720A943-8C7E-47BD-8EF5-B27F6C415E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4" name="Text Box 906">
          <a:extLst>
            <a:ext uri="{FF2B5EF4-FFF2-40B4-BE49-F238E27FC236}">
              <a16:creationId xmlns:a16="http://schemas.microsoft.com/office/drawing/2014/main" id="{4A60B4EF-C564-4C88-9EBF-646C7B8FA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5" name="Text Box 907">
          <a:extLst>
            <a:ext uri="{FF2B5EF4-FFF2-40B4-BE49-F238E27FC236}">
              <a16:creationId xmlns:a16="http://schemas.microsoft.com/office/drawing/2014/main" id="{74647B7F-DD93-4AAC-A39D-2896248C4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6" name="Text Box 908">
          <a:extLst>
            <a:ext uri="{FF2B5EF4-FFF2-40B4-BE49-F238E27FC236}">
              <a16:creationId xmlns:a16="http://schemas.microsoft.com/office/drawing/2014/main" id="{4244BB33-6557-4F31-AF76-DA2FE9AD4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7" name="Text Box 909">
          <a:extLst>
            <a:ext uri="{FF2B5EF4-FFF2-40B4-BE49-F238E27FC236}">
              <a16:creationId xmlns:a16="http://schemas.microsoft.com/office/drawing/2014/main" id="{9DFFBF0E-0398-4711-8DC3-227650D1D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8" name="Text Box 910">
          <a:extLst>
            <a:ext uri="{FF2B5EF4-FFF2-40B4-BE49-F238E27FC236}">
              <a16:creationId xmlns:a16="http://schemas.microsoft.com/office/drawing/2014/main" id="{1B8C9869-3985-484E-91B0-A20DBEB16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299" name="Text Box 911">
          <a:extLst>
            <a:ext uri="{FF2B5EF4-FFF2-40B4-BE49-F238E27FC236}">
              <a16:creationId xmlns:a16="http://schemas.microsoft.com/office/drawing/2014/main" id="{D59DB0BB-1D1A-4E81-8AC8-71819E79DF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0" name="Text Box 912">
          <a:extLst>
            <a:ext uri="{FF2B5EF4-FFF2-40B4-BE49-F238E27FC236}">
              <a16:creationId xmlns:a16="http://schemas.microsoft.com/office/drawing/2014/main" id="{F0C21C76-EEA8-49F9-95F1-331BE3F59F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1" name="Text Box 913">
          <a:extLst>
            <a:ext uri="{FF2B5EF4-FFF2-40B4-BE49-F238E27FC236}">
              <a16:creationId xmlns:a16="http://schemas.microsoft.com/office/drawing/2014/main" id="{457E3F99-9991-4DB7-B9DB-CB6DB85395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2" name="Text Box 914">
          <a:extLst>
            <a:ext uri="{FF2B5EF4-FFF2-40B4-BE49-F238E27FC236}">
              <a16:creationId xmlns:a16="http://schemas.microsoft.com/office/drawing/2014/main" id="{23DCB4F3-F899-4386-8172-9DBDA79A7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3" name="Text Box 915">
          <a:extLst>
            <a:ext uri="{FF2B5EF4-FFF2-40B4-BE49-F238E27FC236}">
              <a16:creationId xmlns:a16="http://schemas.microsoft.com/office/drawing/2014/main" id="{A151AB65-5EF6-4E7B-8327-63CAFF187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4" name="Text Box 916">
          <a:extLst>
            <a:ext uri="{FF2B5EF4-FFF2-40B4-BE49-F238E27FC236}">
              <a16:creationId xmlns:a16="http://schemas.microsoft.com/office/drawing/2014/main" id="{063BB273-4CD6-4373-BA02-712E6C320D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5" name="Text Box 917">
          <a:extLst>
            <a:ext uri="{FF2B5EF4-FFF2-40B4-BE49-F238E27FC236}">
              <a16:creationId xmlns:a16="http://schemas.microsoft.com/office/drawing/2014/main" id="{DD3AF10B-725F-48FD-976E-45B7DF14D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6" name="Text Box 918">
          <a:extLst>
            <a:ext uri="{FF2B5EF4-FFF2-40B4-BE49-F238E27FC236}">
              <a16:creationId xmlns:a16="http://schemas.microsoft.com/office/drawing/2014/main" id="{9383479F-19B3-46EE-B551-0C83A68B8E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7" name="Text Box 919">
          <a:extLst>
            <a:ext uri="{FF2B5EF4-FFF2-40B4-BE49-F238E27FC236}">
              <a16:creationId xmlns:a16="http://schemas.microsoft.com/office/drawing/2014/main" id="{DE650B5D-145C-4D85-88E0-1ADE560FF2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8" name="Text Box 920">
          <a:extLst>
            <a:ext uri="{FF2B5EF4-FFF2-40B4-BE49-F238E27FC236}">
              <a16:creationId xmlns:a16="http://schemas.microsoft.com/office/drawing/2014/main" id="{F0E2794B-0B50-4B7E-BF74-31C437D37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09" name="Text Box 921">
          <a:extLst>
            <a:ext uri="{FF2B5EF4-FFF2-40B4-BE49-F238E27FC236}">
              <a16:creationId xmlns:a16="http://schemas.microsoft.com/office/drawing/2014/main" id="{EFE410F6-6005-4A92-A3FD-841BD2B24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0" name="Text Box 922">
          <a:extLst>
            <a:ext uri="{FF2B5EF4-FFF2-40B4-BE49-F238E27FC236}">
              <a16:creationId xmlns:a16="http://schemas.microsoft.com/office/drawing/2014/main" id="{7D153FFD-D250-42A1-93CB-823B61B73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1" name="Text Box 923">
          <a:extLst>
            <a:ext uri="{FF2B5EF4-FFF2-40B4-BE49-F238E27FC236}">
              <a16:creationId xmlns:a16="http://schemas.microsoft.com/office/drawing/2014/main" id="{7A5B0FC8-3AAE-48FD-8782-83C1EC92D2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2" name="Text Box 924">
          <a:extLst>
            <a:ext uri="{FF2B5EF4-FFF2-40B4-BE49-F238E27FC236}">
              <a16:creationId xmlns:a16="http://schemas.microsoft.com/office/drawing/2014/main" id="{C519D24E-45EF-4D84-9ACC-69F0122AD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3" name="Text Box 925">
          <a:extLst>
            <a:ext uri="{FF2B5EF4-FFF2-40B4-BE49-F238E27FC236}">
              <a16:creationId xmlns:a16="http://schemas.microsoft.com/office/drawing/2014/main" id="{C4154B68-23E2-4A3A-B038-340B5E2BA0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4" name="Text Box 926">
          <a:extLst>
            <a:ext uri="{FF2B5EF4-FFF2-40B4-BE49-F238E27FC236}">
              <a16:creationId xmlns:a16="http://schemas.microsoft.com/office/drawing/2014/main" id="{CD71E001-8200-4FA0-9D2A-B4F59FFDD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5" name="Text Box 927">
          <a:extLst>
            <a:ext uri="{FF2B5EF4-FFF2-40B4-BE49-F238E27FC236}">
              <a16:creationId xmlns:a16="http://schemas.microsoft.com/office/drawing/2014/main" id="{12ACC721-8852-4A51-B1E4-2B7D6A407B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6" name="Text Box 928">
          <a:extLst>
            <a:ext uri="{FF2B5EF4-FFF2-40B4-BE49-F238E27FC236}">
              <a16:creationId xmlns:a16="http://schemas.microsoft.com/office/drawing/2014/main" id="{129DF876-9351-41C7-833D-24075DF16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7" name="Text Box 929">
          <a:extLst>
            <a:ext uri="{FF2B5EF4-FFF2-40B4-BE49-F238E27FC236}">
              <a16:creationId xmlns:a16="http://schemas.microsoft.com/office/drawing/2014/main" id="{D165D1C8-4D15-49B7-8654-DDE6DE327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8" name="Text Box 930">
          <a:extLst>
            <a:ext uri="{FF2B5EF4-FFF2-40B4-BE49-F238E27FC236}">
              <a16:creationId xmlns:a16="http://schemas.microsoft.com/office/drawing/2014/main" id="{0EDC5DF5-7473-46FD-A860-A3B023486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19" name="Text Box 931">
          <a:extLst>
            <a:ext uri="{FF2B5EF4-FFF2-40B4-BE49-F238E27FC236}">
              <a16:creationId xmlns:a16="http://schemas.microsoft.com/office/drawing/2014/main" id="{9929A95F-71C1-43E0-83F9-FD5C45ED8A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0" name="Text Box 932">
          <a:extLst>
            <a:ext uri="{FF2B5EF4-FFF2-40B4-BE49-F238E27FC236}">
              <a16:creationId xmlns:a16="http://schemas.microsoft.com/office/drawing/2014/main" id="{3A8EB26A-3A91-45AD-8FF8-A775A31A0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1" name="Text Box 933">
          <a:extLst>
            <a:ext uri="{FF2B5EF4-FFF2-40B4-BE49-F238E27FC236}">
              <a16:creationId xmlns:a16="http://schemas.microsoft.com/office/drawing/2014/main" id="{5C86670C-7574-4F24-8B51-29487E0BD0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2" name="Text Box 934">
          <a:extLst>
            <a:ext uri="{FF2B5EF4-FFF2-40B4-BE49-F238E27FC236}">
              <a16:creationId xmlns:a16="http://schemas.microsoft.com/office/drawing/2014/main" id="{F68F9972-1928-4240-9837-6C5493218C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3" name="Text Box 935">
          <a:extLst>
            <a:ext uri="{FF2B5EF4-FFF2-40B4-BE49-F238E27FC236}">
              <a16:creationId xmlns:a16="http://schemas.microsoft.com/office/drawing/2014/main" id="{3AF0B0ED-9CBE-4701-A1AB-CF282875D5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4" name="Text Box 936">
          <a:extLst>
            <a:ext uri="{FF2B5EF4-FFF2-40B4-BE49-F238E27FC236}">
              <a16:creationId xmlns:a16="http://schemas.microsoft.com/office/drawing/2014/main" id="{382FA24C-4E5E-4DAA-89EF-97C050ED2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5" name="Text Box 937">
          <a:extLst>
            <a:ext uri="{FF2B5EF4-FFF2-40B4-BE49-F238E27FC236}">
              <a16:creationId xmlns:a16="http://schemas.microsoft.com/office/drawing/2014/main" id="{7449B7B2-C7AC-416A-B5B1-CC148025D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6" name="Text Box 938">
          <a:extLst>
            <a:ext uri="{FF2B5EF4-FFF2-40B4-BE49-F238E27FC236}">
              <a16:creationId xmlns:a16="http://schemas.microsoft.com/office/drawing/2014/main" id="{107A1EC9-2B35-4B14-85DD-96F45EF8E8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7" name="Text Box 939">
          <a:extLst>
            <a:ext uri="{FF2B5EF4-FFF2-40B4-BE49-F238E27FC236}">
              <a16:creationId xmlns:a16="http://schemas.microsoft.com/office/drawing/2014/main" id="{7BA0E86E-14D9-4FBF-9496-DA671C4EE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8" name="Text Box 940">
          <a:extLst>
            <a:ext uri="{FF2B5EF4-FFF2-40B4-BE49-F238E27FC236}">
              <a16:creationId xmlns:a16="http://schemas.microsoft.com/office/drawing/2014/main" id="{A827FE9F-0DE8-4862-A3A3-E484CE326D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29" name="Text Box 941">
          <a:extLst>
            <a:ext uri="{FF2B5EF4-FFF2-40B4-BE49-F238E27FC236}">
              <a16:creationId xmlns:a16="http://schemas.microsoft.com/office/drawing/2014/main" id="{52E6FEA1-343A-454A-ADDF-E92133F0A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0" name="Text Box 942">
          <a:extLst>
            <a:ext uri="{FF2B5EF4-FFF2-40B4-BE49-F238E27FC236}">
              <a16:creationId xmlns:a16="http://schemas.microsoft.com/office/drawing/2014/main" id="{FC6EFCBE-47E0-43D7-B412-BB405F4E1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1" name="Text Box 943">
          <a:extLst>
            <a:ext uri="{FF2B5EF4-FFF2-40B4-BE49-F238E27FC236}">
              <a16:creationId xmlns:a16="http://schemas.microsoft.com/office/drawing/2014/main" id="{C9D8A1B7-651D-4CDE-9134-F64FABC031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2" name="Text Box 944">
          <a:extLst>
            <a:ext uri="{FF2B5EF4-FFF2-40B4-BE49-F238E27FC236}">
              <a16:creationId xmlns:a16="http://schemas.microsoft.com/office/drawing/2014/main" id="{FC181180-E40E-4F54-AC11-BB31984FE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3" name="Text Box 945">
          <a:extLst>
            <a:ext uri="{FF2B5EF4-FFF2-40B4-BE49-F238E27FC236}">
              <a16:creationId xmlns:a16="http://schemas.microsoft.com/office/drawing/2014/main" id="{8B92206A-1CEA-480B-90E2-61F959E23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4" name="Text Box 946">
          <a:extLst>
            <a:ext uri="{FF2B5EF4-FFF2-40B4-BE49-F238E27FC236}">
              <a16:creationId xmlns:a16="http://schemas.microsoft.com/office/drawing/2014/main" id="{35FE2CF1-6EB3-4488-80A3-208ADD4E2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5" name="Text Box 947">
          <a:extLst>
            <a:ext uri="{FF2B5EF4-FFF2-40B4-BE49-F238E27FC236}">
              <a16:creationId xmlns:a16="http://schemas.microsoft.com/office/drawing/2014/main" id="{257BA23E-00CE-48D7-B3C2-8BD5AF7C67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6" name="Text Box 948">
          <a:extLst>
            <a:ext uri="{FF2B5EF4-FFF2-40B4-BE49-F238E27FC236}">
              <a16:creationId xmlns:a16="http://schemas.microsoft.com/office/drawing/2014/main" id="{DF72472E-F7BA-453C-BF5F-CDFF919A3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7" name="Text Box 949">
          <a:extLst>
            <a:ext uri="{FF2B5EF4-FFF2-40B4-BE49-F238E27FC236}">
              <a16:creationId xmlns:a16="http://schemas.microsoft.com/office/drawing/2014/main" id="{CE0EDAA8-4E73-496A-A4F6-6061E4314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8" name="Text Box 950">
          <a:extLst>
            <a:ext uri="{FF2B5EF4-FFF2-40B4-BE49-F238E27FC236}">
              <a16:creationId xmlns:a16="http://schemas.microsoft.com/office/drawing/2014/main" id="{27AEF2A3-95FD-4BBD-98F6-3D9F4B2FEA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39" name="Text Box 951">
          <a:extLst>
            <a:ext uri="{FF2B5EF4-FFF2-40B4-BE49-F238E27FC236}">
              <a16:creationId xmlns:a16="http://schemas.microsoft.com/office/drawing/2014/main" id="{6F93219F-CCB9-48D4-88C0-1129F11A2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0" name="Text Box 952">
          <a:extLst>
            <a:ext uri="{FF2B5EF4-FFF2-40B4-BE49-F238E27FC236}">
              <a16:creationId xmlns:a16="http://schemas.microsoft.com/office/drawing/2014/main" id="{78DA99E7-67A7-4436-958F-F2130E711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1" name="Text Box 953">
          <a:extLst>
            <a:ext uri="{FF2B5EF4-FFF2-40B4-BE49-F238E27FC236}">
              <a16:creationId xmlns:a16="http://schemas.microsoft.com/office/drawing/2014/main" id="{ECE58D6B-2382-4452-9722-C21E362A4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2" name="Text Box 954">
          <a:extLst>
            <a:ext uri="{FF2B5EF4-FFF2-40B4-BE49-F238E27FC236}">
              <a16:creationId xmlns:a16="http://schemas.microsoft.com/office/drawing/2014/main" id="{326360F8-1D70-4731-A8C4-1A9CABBC5D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3" name="Text Box 955">
          <a:extLst>
            <a:ext uri="{FF2B5EF4-FFF2-40B4-BE49-F238E27FC236}">
              <a16:creationId xmlns:a16="http://schemas.microsoft.com/office/drawing/2014/main" id="{36B2FADF-5B8F-4415-BF6B-490937887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4" name="Text Box 956">
          <a:extLst>
            <a:ext uri="{FF2B5EF4-FFF2-40B4-BE49-F238E27FC236}">
              <a16:creationId xmlns:a16="http://schemas.microsoft.com/office/drawing/2014/main" id="{5DDCA7FC-380B-42DC-BDBC-07873149C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5" name="Text Box 957">
          <a:extLst>
            <a:ext uri="{FF2B5EF4-FFF2-40B4-BE49-F238E27FC236}">
              <a16:creationId xmlns:a16="http://schemas.microsoft.com/office/drawing/2014/main" id="{4CBB9AF2-81BE-480E-ADF3-5776CE169E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6" name="Text Box 958">
          <a:extLst>
            <a:ext uri="{FF2B5EF4-FFF2-40B4-BE49-F238E27FC236}">
              <a16:creationId xmlns:a16="http://schemas.microsoft.com/office/drawing/2014/main" id="{C6BF0DFD-8F05-4C1C-9533-644A8BCC2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7" name="Text Box 959">
          <a:extLst>
            <a:ext uri="{FF2B5EF4-FFF2-40B4-BE49-F238E27FC236}">
              <a16:creationId xmlns:a16="http://schemas.microsoft.com/office/drawing/2014/main" id="{77EF3F79-A523-41E6-B617-47A91C7A0E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8" name="Text Box 960">
          <a:extLst>
            <a:ext uri="{FF2B5EF4-FFF2-40B4-BE49-F238E27FC236}">
              <a16:creationId xmlns:a16="http://schemas.microsoft.com/office/drawing/2014/main" id="{D244973A-60C3-4516-99D6-DA80E98B8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49" name="Text Box 961">
          <a:extLst>
            <a:ext uri="{FF2B5EF4-FFF2-40B4-BE49-F238E27FC236}">
              <a16:creationId xmlns:a16="http://schemas.microsoft.com/office/drawing/2014/main" id="{41411D24-EA47-477A-B93D-5FA946877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0" name="Text Box 962">
          <a:extLst>
            <a:ext uri="{FF2B5EF4-FFF2-40B4-BE49-F238E27FC236}">
              <a16:creationId xmlns:a16="http://schemas.microsoft.com/office/drawing/2014/main" id="{5C7B3C3F-90D3-4732-9DC0-DB327CC9A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1" name="Text Box 963">
          <a:extLst>
            <a:ext uri="{FF2B5EF4-FFF2-40B4-BE49-F238E27FC236}">
              <a16:creationId xmlns:a16="http://schemas.microsoft.com/office/drawing/2014/main" id="{C3DCDC1B-3B89-43DE-8E79-AC4FE88A4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2" name="Text Box 964">
          <a:extLst>
            <a:ext uri="{FF2B5EF4-FFF2-40B4-BE49-F238E27FC236}">
              <a16:creationId xmlns:a16="http://schemas.microsoft.com/office/drawing/2014/main" id="{98540D5E-FC38-4EBA-A871-EE634B3B1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3" name="Text Box 965">
          <a:extLst>
            <a:ext uri="{FF2B5EF4-FFF2-40B4-BE49-F238E27FC236}">
              <a16:creationId xmlns:a16="http://schemas.microsoft.com/office/drawing/2014/main" id="{63232128-7F49-4289-B9ED-CA2EFBF1B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4" name="Text Box 966">
          <a:extLst>
            <a:ext uri="{FF2B5EF4-FFF2-40B4-BE49-F238E27FC236}">
              <a16:creationId xmlns:a16="http://schemas.microsoft.com/office/drawing/2014/main" id="{7C71657F-47AA-4636-8B84-89F546DFC0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5" name="Text Box 967">
          <a:extLst>
            <a:ext uri="{FF2B5EF4-FFF2-40B4-BE49-F238E27FC236}">
              <a16:creationId xmlns:a16="http://schemas.microsoft.com/office/drawing/2014/main" id="{C19B33A9-F31F-44F3-8F95-5A9A15889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6" name="Text Box 968">
          <a:extLst>
            <a:ext uri="{FF2B5EF4-FFF2-40B4-BE49-F238E27FC236}">
              <a16:creationId xmlns:a16="http://schemas.microsoft.com/office/drawing/2014/main" id="{6F548507-A909-475B-B9CF-082543C51C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7" name="Text Box 969">
          <a:extLst>
            <a:ext uri="{FF2B5EF4-FFF2-40B4-BE49-F238E27FC236}">
              <a16:creationId xmlns:a16="http://schemas.microsoft.com/office/drawing/2014/main" id="{4C69F837-A9D3-41D0-877E-5B56005505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8" name="Text Box 970">
          <a:extLst>
            <a:ext uri="{FF2B5EF4-FFF2-40B4-BE49-F238E27FC236}">
              <a16:creationId xmlns:a16="http://schemas.microsoft.com/office/drawing/2014/main" id="{52A8A206-3F95-44C9-87F2-A3364A0AB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59" name="Text Box 971">
          <a:extLst>
            <a:ext uri="{FF2B5EF4-FFF2-40B4-BE49-F238E27FC236}">
              <a16:creationId xmlns:a16="http://schemas.microsoft.com/office/drawing/2014/main" id="{E95E2E4C-4088-42D5-8008-71971EE99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0" name="Text Box 972">
          <a:extLst>
            <a:ext uri="{FF2B5EF4-FFF2-40B4-BE49-F238E27FC236}">
              <a16:creationId xmlns:a16="http://schemas.microsoft.com/office/drawing/2014/main" id="{0A4A6629-2561-49E0-848D-6FC01DDD2F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1" name="Text Box 973">
          <a:extLst>
            <a:ext uri="{FF2B5EF4-FFF2-40B4-BE49-F238E27FC236}">
              <a16:creationId xmlns:a16="http://schemas.microsoft.com/office/drawing/2014/main" id="{6B858650-BFEF-4109-BFAB-5D1CE54529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2" name="Text Box 974">
          <a:extLst>
            <a:ext uri="{FF2B5EF4-FFF2-40B4-BE49-F238E27FC236}">
              <a16:creationId xmlns:a16="http://schemas.microsoft.com/office/drawing/2014/main" id="{96143CDD-4CB4-4442-B7CF-DCDCDC41F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3" name="Text Box 975">
          <a:extLst>
            <a:ext uri="{FF2B5EF4-FFF2-40B4-BE49-F238E27FC236}">
              <a16:creationId xmlns:a16="http://schemas.microsoft.com/office/drawing/2014/main" id="{80E10F01-4AB2-440C-BDD9-2F2C614FA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4" name="Text Box 976">
          <a:extLst>
            <a:ext uri="{FF2B5EF4-FFF2-40B4-BE49-F238E27FC236}">
              <a16:creationId xmlns:a16="http://schemas.microsoft.com/office/drawing/2014/main" id="{46C356C1-CD41-46A7-8E0F-81D923AE1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5" name="Text Box 977">
          <a:extLst>
            <a:ext uri="{FF2B5EF4-FFF2-40B4-BE49-F238E27FC236}">
              <a16:creationId xmlns:a16="http://schemas.microsoft.com/office/drawing/2014/main" id="{3AA2DE1C-F606-4696-8164-F8FA9072C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6" name="Text Box 978">
          <a:extLst>
            <a:ext uri="{FF2B5EF4-FFF2-40B4-BE49-F238E27FC236}">
              <a16:creationId xmlns:a16="http://schemas.microsoft.com/office/drawing/2014/main" id="{3B0DE99A-B0CC-4D7E-BEC9-2E22E4CB3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7" name="Text Box 979">
          <a:extLst>
            <a:ext uri="{FF2B5EF4-FFF2-40B4-BE49-F238E27FC236}">
              <a16:creationId xmlns:a16="http://schemas.microsoft.com/office/drawing/2014/main" id="{ACB87B93-BD06-4AAB-9958-7AFC30F30A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8" name="Text Box 980">
          <a:extLst>
            <a:ext uri="{FF2B5EF4-FFF2-40B4-BE49-F238E27FC236}">
              <a16:creationId xmlns:a16="http://schemas.microsoft.com/office/drawing/2014/main" id="{040D65B2-C860-4A44-9EC0-95787689AE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69" name="Text Box 981">
          <a:extLst>
            <a:ext uri="{FF2B5EF4-FFF2-40B4-BE49-F238E27FC236}">
              <a16:creationId xmlns:a16="http://schemas.microsoft.com/office/drawing/2014/main" id="{C152983E-E3B4-4451-82A9-6A8A6F411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0" name="Text Box 982">
          <a:extLst>
            <a:ext uri="{FF2B5EF4-FFF2-40B4-BE49-F238E27FC236}">
              <a16:creationId xmlns:a16="http://schemas.microsoft.com/office/drawing/2014/main" id="{52D6200A-1FAE-4714-BC49-E34A76A5D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1" name="Text Box 983">
          <a:extLst>
            <a:ext uri="{FF2B5EF4-FFF2-40B4-BE49-F238E27FC236}">
              <a16:creationId xmlns:a16="http://schemas.microsoft.com/office/drawing/2014/main" id="{9A23E4C6-A45F-4C21-A89E-91B1D3E39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2" name="Text Box 984">
          <a:extLst>
            <a:ext uri="{FF2B5EF4-FFF2-40B4-BE49-F238E27FC236}">
              <a16:creationId xmlns:a16="http://schemas.microsoft.com/office/drawing/2014/main" id="{160E539C-7F2B-4C1C-9D77-191D057CFA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3" name="Text Box 985">
          <a:extLst>
            <a:ext uri="{FF2B5EF4-FFF2-40B4-BE49-F238E27FC236}">
              <a16:creationId xmlns:a16="http://schemas.microsoft.com/office/drawing/2014/main" id="{76B0BF1B-91CC-415F-A43A-351246692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4" name="Text Box 986">
          <a:extLst>
            <a:ext uri="{FF2B5EF4-FFF2-40B4-BE49-F238E27FC236}">
              <a16:creationId xmlns:a16="http://schemas.microsoft.com/office/drawing/2014/main" id="{3F711000-1D87-42AE-94CE-0F968121B2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5" name="Text Box 987">
          <a:extLst>
            <a:ext uri="{FF2B5EF4-FFF2-40B4-BE49-F238E27FC236}">
              <a16:creationId xmlns:a16="http://schemas.microsoft.com/office/drawing/2014/main" id="{B75FD14C-88BB-40C2-ABE3-6860FBB6A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6" name="Text Box 988">
          <a:extLst>
            <a:ext uri="{FF2B5EF4-FFF2-40B4-BE49-F238E27FC236}">
              <a16:creationId xmlns:a16="http://schemas.microsoft.com/office/drawing/2014/main" id="{6003969B-7F55-4ED3-9092-8A5C943FEE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7" name="Text Box 989">
          <a:extLst>
            <a:ext uri="{FF2B5EF4-FFF2-40B4-BE49-F238E27FC236}">
              <a16:creationId xmlns:a16="http://schemas.microsoft.com/office/drawing/2014/main" id="{57D40370-3CAE-492F-A3F7-26E6F99B6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8" name="Text Box 990">
          <a:extLst>
            <a:ext uri="{FF2B5EF4-FFF2-40B4-BE49-F238E27FC236}">
              <a16:creationId xmlns:a16="http://schemas.microsoft.com/office/drawing/2014/main" id="{0F663580-FFA2-4FB7-B1E9-0E92198177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79" name="Text Box 991">
          <a:extLst>
            <a:ext uri="{FF2B5EF4-FFF2-40B4-BE49-F238E27FC236}">
              <a16:creationId xmlns:a16="http://schemas.microsoft.com/office/drawing/2014/main" id="{FC1B3458-37AA-44A3-84B9-502AFFB60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80" name="Text Box 992">
          <a:extLst>
            <a:ext uri="{FF2B5EF4-FFF2-40B4-BE49-F238E27FC236}">
              <a16:creationId xmlns:a16="http://schemas.microsoft.com/office/drawing/2014/main" id="{7286096C-5A80-4543-8070-DCF0C1B0E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114300" cy="361950"/>
    <xdr:sp macro="" textlink="">
      <xdr:nvSpPr>
        <xdr:cNvPr id="5381" name="Text Box 993">
          <a:extLst>
            <a:ext uri="{FF2B5EF4-FFF2-40B4-BE49-F238E27FC236}">
              <a16:creationId xmlns:a16="http://schemas.microsoft.com/office/drawing/2014/main" id="{5F876E93-E71F-4CDB-9924-73C451671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2" name="Text Box 994">
          <a:extLst>
            <a:ext uri="{FF2B5EF4-FFF2-40B4-BE49-F238E27FC236}">
              <a16:creationId xmlns:a16="http://schemas.microsoft.com/office/drawing/2014/main" id="{5A9E19B4-CC68-484A-B3A0-175C5380842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3" name="Text Box 995">
          <a:extLst>
            <a:ext uri="{FF2B5EF4-FFF2-40B4-BE49-F238E27FC236}">
              <a16:creationId xmlns:a16="http://schemas.microsoft.com/office/drawing/2014/main" id="{FB101BD9-558B-4FA5-93FD-E5A3ACC293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4" name="Text Box 996">
          <a:extLst>
            <a:ext uri="{FF2B5EF4-FFF2-40B4-BE49-F238E27FC236}">
              <a16:creationId xmlns:a16="http://schemas.microsoft.com/office/drawing/2014/main" id="{405744FA-7D01-4465-8494-D6518F25FA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5" name="Text Box 997">
          <a:extLst>
            <a:ext uri="{FF2B5EF4-FFF2-40B4-BE49-F238E27FC236}">
              <a16:creationId xmlns:a16="http://schemas.microsoft.com/office/drawing/2014/main" id="{92A1A823-48E9-40D3-BB54-2C6EA70D96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6" name="Text Box 998">
          <a:extLst>
            <a:ext uri="{FF2B5EF4-FFF2-40B4-BE49-F238E27FC236}">
              <a16:creationId xmlns:a16="http://schemas.microsoft.com/office/drawing/2014/main" id="{18FBA29D-01C0-460F-88D3-C4060385B7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7" name="Text Box 999">
          <a:extLst>
            <a:ext uri="{FF2B5EF4-FFF2-40B4-BE49-F238E27FC236}">
              <a16:creationId xmlns:a16="http://schemas.microsoft.com/office/drawing/2014/main" id="{9F135B12-4345-4AFC-91E6-19E36A2292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8" name="Text Box 1000">
          <a:extLst>
            <a:ext uri="{FF2B5EF4-FFF2-40B4-BE49-F238E27FC236}">
              <a16:creationId xmlns:a16="http://schemas.microsoft.com/office/drawing/2014/main" id="{C663FB72-B378-42C3-83CB-E424CD48C9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89" name="Text Box 1001">
          <a:extLst>
            <a:ext uri="{FF2B5EF4-FFF2-40B4-BE49-F238E27FC236}">
              <a16:creationId xmlns:a16="http://schemas.microsoft.com/office/drawing/2014/main" id="{B885EB52-AFF9-4E1B-940A-89FFD02103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0" name="Text Box 1002">
          <a:extLst>
            <a:ext uri="{FF2B5EF4-FFF2-40B4-BE49-F238E27FC236}">
              <a16:creationId xmlns:a16="http://schemas.microsoft.com/office/drawing/2014/main" id="{3DA275E2-63A2-446F-A33F-DD864248F9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1" name="Text Box 1003">
          <a:extLst>
            <a:ext uri="{FF2B5EF4-FFF2-40B4-BE49-F238E27FC236}">
              <a16:creationId xmlns:a16="http://schemas.microsoft.com/office/drawing/2014/main" id="{F3B6A5ED-9939-49EE-8509-23FEEA36EB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2" name="Text Box 1004">
          <a:extLst>
            <a:ext uri="{FF2B5EF4-FFF2-40B4-BE49-F238E27FC236}">
              <a16:creationId xmlns:a16="http://schemas.microsoft.com/office/drawing/2014/main" id="{AF8AD4D1-5B98-47FE-A644-41C9A33655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3" name="Text Box 1005">
          <a:extLst>
            <a:ext uri="{FF2B5EF4-FFF2-40B4-BE49-F238E27FC236}">
              <a16:creationId xmlns:a16="http://schemas.microsoft.com/office/drawing/2014/main" id="{52E29F2E-A131-4DD2-B067-DFE7A99230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4" name="Text Box 1006">
          <a:extLst>
            <a:ext uri="{FF2B5EF4-FFF2-40B4-BE49-F238E27FC236}">
              <a16:creationId xmlns:a16="http://schemas.microsoft.com/office/drawing/2014/main" id="{384E1BB5-DFE7-46EC-8D7C-2D6BC32B41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5" name="Text Box 1007">
          <a:extLst>
            <a:ext uri="{FF2B5EF4-FFF2-40B4-BE49-F238E27FC236}">
              <a16:creationId xmlns:a16="http://schemas.microsoft.com/office/drawing/2014/main" id="{81D3A465-8570-4014-8F30-DF290BA92B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6" name="Text Box 1008">
          <a:extLst>
            <a:ext uri="{FF2B5EF4-FFF2-40B4-BE49-F238E27FC236}">
              <a16:creationId xmlns:a16="http://schemas.microsoft.com/office/drawing/2014/main" id="{402223F2-2D15-4207-A0C8-6997739126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7" name="Text Box 1009">
          <a:extLst>
            <a:ext uri="{FF2B5EF4-FFF2-40B4-BE49-F238E27FC236}">
              <a16:creationId xmlns:a16="http://schemas.microsoft.com/office/drawing/2014/main" id="{05F821BC-70CD-4F19-8C0E-A6906BCE74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8" name="Text Box 1010">
          <a:extLst>
            <a:ext uri="{FF2B5EF4-FFF2-40B4-BE49-F238E27FC236}">
              <a16:creationId xmlns:a16="http://schemas.microsoft.com/office/drawing/2014/main" id="{ECADC0FB-A63D-4711-8066-5C99FFF551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399" name="Text Box 1011">
          <a:extLst>
            <a:ext uri="{FF2B5EF4-FFF2-40B4-BE49-F238E27FC236}">
              <a16:creationId xmlns:a16="http://schemas.microsoft.com/office/drawing/2014/main" id="{E4796A1D-0301-439C-A691-341F2CC7AA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0" name="Text Box 1012">
          <a:extLst>
            <a:ext uri="{FF2B5EF4-FFF2-40B4-BE49-F238E27FC236}">
              <a16:creationId xmlns:a16="http://schemas.microsoft.com/office/drawing/2014/main" id="{30359E35-5020-416E-8B6B-C953410C23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1" name="Text Box 1013">
          <a:extLst>
            <a:ext uri="{FF2B5EF4-FFF2-40B4-BE49-F238E27FC236}">
              <a16:creationId xmlns:a16="http://schemas.microsoft.com/office/drawing/2014/main" id="{EB406F06-3774-461F-B917-3AB044DE77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2" name="Text Box 1014">
          <a:extLst>
            <a:ext uri="{FF2B5EF4-FFF2-40B4-BE49-F238E27FC236}">
              <a16:creationId xmlns:a16="http://schemas.microsoft.com/office/drawing/2014/main" id="{DD39A43F-2E72-40D1-902C-4C0800B778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3" name="Text Box 1015">
          <a:extLst>
            <a:ext uri="{FF2B5EF4-FFF2-40B4-BE49-F238E27FC236}">
              <a16:creationId xmlns:a16="http://schemas.microsoft.com/office/drawing/2014/main" id="{65E40173-F6A3-41E5-8D34-6D1342B8ED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4" name="Text Box 1016">
          <a:extLst>
            <a:ext uri="{FF2B5EF4-FFF2-40B4-BE49-F238E27FC236}">
              <a16:creationId xmlns:a16="http://schemas.microsoft.com/office/drawing/2014/main" id="{47337961-9356-4C3C-8FE0-40D8EF490C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5" name="Text Box 1017">
          <a:extLst>
            <a:ext uri="{FF2B5EF4-FFF2-40B4-BE49-F238E27FC236}">
              <a16:creationId xmlns:a16="http://schemas.microsoft.com/office/drawing/2014/main" id="{C38D2024-D7C2-4EE2-8798-FC467DCC82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6" name="Text Box 1018">
          <a:extLst>
            <a:ext uri="{FF2B5EF4-FFF2-40B4-BE49-F238E27FC236}">
              <a16:creationId xmlns:a16="http://schemas.microsoft.com/office/drawing/2014/main" id="{8480942C-A1DC-48C0-AD2D-03B8B664D4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7" name="Text Box 1019">
          <a:extLst>
            <a:ext uri="{FF2B5EF4-FFF2-40B4-BE49-F238E27FC236}">
              <a16:creationId xmlns:a16="http://schemas.microsoft.com/office/drawing/2014/main" id="{85B1CCC5-9C5F-4318-956C-CCF75A899E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8" name="Text Box 1020">
          <a:extLst>
            <a:ext uri="{FF2B5EF4-FFF2-40B4-BE49-F238E27FC236}">
              <a16:creationId xmlns:a16="http://schemas.microsoft.com/office/drawing/2014/main" id="{D1597223-207A-45FB-9A26-D045BDEC4C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09" name="Text Box 1021">
          <a:extLst>
            <a:ext uri="{FF2B5EF4-FFF2-40B4-BE49-F238E27FC236}">
              <a16:creationId xmlns:a16="http://schemas.microsoft.com/office/drawing/2014/main" id="{B3C39E4C-C5C0-4ADF-9704-98B317F8288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0" name="Text Box 1022">
          <a:extLst>
            <a:ext uri="{FF2B5EF4-FFF2-40B4-BE49-F238E27FC236}">
              <a16:creationId xmlns:a16="http://schemas.microsoft.com/office/drawing/2014/main" id="{A79FCD45-E70A-4F53-8768-08635D1931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1" name="Text Box 1023">
          <a:extLst>
            <a:ext uri="{FF2B5EF4-FFF2-40B4-BE49-F238E27FC236}">
              <a16:creationId xmlns:a16="http://schemas.microsoft.com/office/drawing/2014/main" id="{CF0D046F-61B7-4C4A-B6F9-5DDF1DFE0C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2" name="Text Box 1024">
          <a:extLst>
            <a:ext uri="{FF2B5EF4-FFF2-40B4-BE49-F238E27FC236}">
              <a16:creationId xmlns:a16="http://schemas.microsoft.com/office/drawing/2014/main" id="{5C6C4023-5D9F-440C-BE45-DCD41695A0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3" name="Text Box 1025">
          <a:extLst>
            <a:ext uri="{FF2B5EF4-FFF2-40B4-BE49-F238E27FC236}">
              <a16:creationId xmlns:a16="http://schemas.microsoft.com/office/drawing/2014/main" id="{29E314DB-51D7-42E8-964C-77B2E3B2A1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4" name="Text Box 1026">
          <a:extLst>
            <a:ext uri="{FF2B5EF4-FFF2-40B4-BE49-F238E27FC236}">
              <a16:creationId xmlns:a16="http://schemas.microsoft.com/office/drawing/2014/main" id="{C5365354-1AA7-4BEC-B435-BEFAE3D160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5" name="Text Box 1027">
          <a:extLst>
            <a:ext uri="{FF2B5EF4-FFF2-40B4-BE49-F238E27FC236}">
              <a16:creationId xmlns:a16="http://schemas.microsoft.com/office/drawing/2014/main" id="{E5401D24-A691-41B5-B823-3F57EC64E55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6" name="Text Box 1028">
          <a:extLst>
            <a:ext uri="{FF2B5EF4-FFF2-40B4-BE49-F238E27FC236}">
              <a16:creationId xmlns:a16="http://schemas.microsoft.com/office/drawing/2014/main" id="{757AF5EA-2C6A-428C-9B25-6A0754D04A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7" name="Text Box 1029">
          <a:extLst>
            <a:ext uri="{FF2B5EF4-FFF2-40B4-BE49-F238E27FC236}">
              <a16:creationId xmlns:a16="http://schemas.microsoft.com/office/drawing/2014/main" id="{63A1C502-454E-4E2A-8B45-85B20805FB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8" name="Text Box 1030">
          <a:extLst>
            <a:ext uri="{FF2B5EF4-FFF2-40B4-BE49-F238E27FC236}">
              <a16:creationId xmlns:a16="http://schemas.microsoft.com/office/drawing/2014/main" id="{96AC4522-E4A4-43CA-9901-0C0FE22A4D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19" name="Text Box 1031">
          <a:extLst>
            <a:ext uri="{FF2B5EF4-FFF2-40B4-BE49-F238E27FC236}">
              <a16:creationId xmlns:a16="http://schemas.microsoft.com/office/drawing/2014/main" id="{79E87783-2390-4EE7-A817-961F691783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0" name="Text Box 1032">
          <a:extLst>
            <a:ext uri="{FF2B5EF4-FFF2-40B4-BE49-F238E27FC236}">
              <a16:creationId xmlns:a16="http://schemas.microsoft.com/office/drawing/2014/main" id="{F3A134CF-7D33-426B-939B-6AEB8279AD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1" name="Text Box 1033">
          <a:extLst>
            <a:ext uri="{FF2B5EF4-FFF2-40B4-BE49-F238E27FC236}">
              <a16:creationId xmlns:a16="http://schemas.microsoft.com/office/drawing/2014/main" id="{441C7586-9E07-44A0-9DA8-87E3350CC0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2" name="Text Box 1034">
          <a:extLst>
            <a:ext uri="{FF2B5EF4-FFF2-40B4-BE49-F238E27FC236}">
              <a16:creationId xmlns:a16="http://schemas.microsoft.com/office/drawing/2014/main" id="{288835FB-1B17-4C7C-8A98-A013BAAAFD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3" name="Text Box 1035">
          <a:extLst>
            <a:ext uri="{FF2B5EF4-FFF2-40B4-BE49-F238E27FC236}">
              <a16:creationId xmlns:a16="http://schemas.microsoft.com/office/drawing/2014/main" id="{617C8511-6067-4AF0-AA13-A69EDD26B4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4" name="Text Box 1036">
          <a:extLst>
            <a:ext uri="{FF2B5EF4-FFF2-40B4-BE49-F238E27FC236}">
              <a16:creationId xmlns:a16="http://schemas.microsoft.com/office/drawing/2014/main" id="{CFC8CCD4-563F-4CA1-80CF-93B5DADC9A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5" name="Text Box 1037">
          <a:extLst>
            <a:ext uri="{FF2B5EF4-FFF2-40B4-BE49-F238E27FC236}">
              <a16:creationId xmlns:a16="http://schemas.microsoft.com/office/drawing/2014/main" id="{70D0CA6A-14D2-4C3A-A66B-3EC3CABED9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6" name="Text Box 1038">
          <a:extLst>
            <a:ext uri="{FF2B5EF4-FFF2-40B4-BE49-F238E27FC236}">
              <a16:creationId xmlns:a16="http://schemas.microsoft.com/office/drawing/2014/main" id="{5F382853-03FA-4151-83C4-C7073CA00D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7" name="Text Box 1039">
          <a:extLst>
            <a:ext uri="{FF2B5EF4-FFF2-40B4-BE49-F238E27FC236}">
              <a16:creationId xmlns:a16="http://schemas.microsoft.com/office/drawing/2014/main" id="{2BFCB864-2F7E-47EB-81B0-BA02BDF975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8" name="Text Box 1040">
          <a:extLst>
            <a:ext uri="{FF2B5EF4-FFF2-40B4-BE49-F238E27FC236}">
              <a16:creationId xmlns:a16="http://schemas.microsoft.com/office/drawing/2014/main" id="{34CAF8B7-7110-4952-A402-23BDA19953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29" name="Text Box 1041">
          <a:extLst>
            <a:ext uri="{FF2B5EF4-FFF2-40B4-BE49-F238E27FC236}">
              <a16:creationId xmlns:a16="http://schemas.microsoft.com/office/drawing/2014/main" id="{D80B0D4E-6A1C-431C-8BCF-9F11D6653A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0" name="Text Box 1042">
          <a:extLst>
            <a:ext uri="{FF2B5EF4-FFF2-40B4-BE49-F238E27FC236}">
              <a16:creationId xmlns:a16="http://schemas.microsoft.com/office/drawing/2014/main" id="{E3951492-DACE-473F-BFC8-3219BF7422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1" name="Text Box 1043">
          <a:extLst>
            <a:ext uri="{FF2B5EF4-FFF2-40B4-BE49-F238E27FC236}">
              <a16:creationId xmlns:a16="http://schemas.microsoft.com/office/drawing/2014/main" id="{654CFE02-D725-4CC2-872B-A546F10D56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2" name="Text Box 1044">
          <a:extLst>
            <a:ext uri="{FF2B5EF4-FFF2-40B4-BE49-F238E27FC236}">
              <a16:creationId xmlns:a16="http://schemas.microsoft.com/office/drawing/2014/main" id="{461621A7-3696-4F2D-806B-2A7D107B6F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3" name="Text Box 1045">
          <a:extLst>
            <a:ext uri="{FF2B5EF4-FFF2-40B4-BE49-F238E27FC236}">
              <a16:creationId xmlns:a16="http://schemas.microsoft.com/office/drawing/2014/main" id="{95D7279D-6104-4015-81D2-FC4BEE86CF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4" name="Text Box 1046">
          <a:extLst>
            <a:ext uri="{FF2B5EF4-FFF2-40B4-BE49-F238E27FC236}">
              <a16:creationId xmlns:a16="http://schemas.microsoft.com/office/drawing/2014/main" id="{A1E8E8E2-4077-4119-BA18-C0515CD25F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5" name="Text Box 1047">
          <a:extLst>
            <a:ext uri="{FF2B5EF4-FFF2-40B4-BE49-F238E27FC236}">
              <a16:creationId xmlns:a16="http://schemas.microsoft.com/office/drawing/2014/main" id="{90D19601-5852-46C2-A58D-F0171778E7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6" name="Text Box 1048">
          <a:extLst>
            <a:ext uri="{FF2B5EF4-FFF2-40B4-BE49-F238E27FC236}">
              <a16:creationId xmlns:a16="http://schemas.microsoft.com/office/drawing/2014/main" id="{1BA405DF-9AEE-4ECB-A08A-D83893C8A7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7" name="Text Box 1049">
          <a:extLst>
            <a:ext uri="{FF2B5EF4-FFF2-40B4-BE49-F238E27FC236}">
              <a16:creationId xmlns:a16="http://schemas.microsoft.com/office/drawing/2014/main" id="{F4CBA3D7-A88C-42FA-BAF0-3960B62E20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8" name="Text Box 1050">
          <a:extLst>
            <a:ext uri="{FF2B5EF4-FFF2-40B4-BE49-F238E27FC236}">
              <a16:creationId xmlns:a16="http://schemas.microsoft.com/office/drawing/2014/main" id="{D38225A1-9314-458C-A740-5BE734DAF0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39" name="Text Box 1051">
          <a:extLst>
            <a:ext uri="{FF2B5EF4-FFF2-40B4-BE49-F238E27FC236}">
              <a16:creationId xmlns:a16="http://schemas.microsoft.com/office/drawing/2014/main" id="{7A9ECA86-4EC1-4A41-8D39-C83CC9C918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0" name="Text Box 1052">
          <a:extLst>
            <a:ext uri="{FF2B5EF4-FFF2-40B4-BE49-F238E27FC236}">
              <a16:creationId xmlns:a16="http://schemas.microsoft.com/office/drawing/2014/main" id="{1FBD681D-70E8-4DE2-99B8-944EE6F1C5C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1" name="Text Box 1053">
          <a:extLst>
            <a:ext uri="{FF2B5EF4-FFF2-40B4-BE49-F238E27FC236}">
              <a16:creationId xmlns:a16="http://schemas.microsoft.com/office/drawing/2014/main" id="{C2B2347D-35F3-46DC-AB59-151056BE1E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2" name="Text Box 1054">
          <a:extLst>
            <a:ext uri="{FF2B5EF4-FFF2-40B4-BE49-F238E27FC236}">
              <a16:creationId xmlns:a16="http://schemas.microsoft.com/office/drawing/2014/main" id="{59F34A68-F33C-4EDD-92A5-98F7DA2350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3" name="Text Box 1055">
          <a:extLst>
            <a:ext uri="{FF2B5EF4-FFF2-40B4-BE49-F238E27FC236}">
              <a16:creationId xmlns:a16="http://schemas.microsoft.com/office/drawing/2014/main" id="{520D8F3C-DFEB-4081-8C3D-B7905D889A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4" name="Text Box 1056">
          <a:extLst>
            <a:ext uri="{FF2B5EF4-FFF2-40B4-BE49-F238E27FC236}">
              <a16:creationId xmlns:a16="http://schemas.microsoft.com/office/drawing/2014/main" id="{812A70A8-DDFE-40D4-A248-3B4D3BD47E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5" name="Text Box 1057">
          <a:extLst>
            <a:ext uri="{FF2B5EF4-FFF2-40B4-BE49-F238E27FC236}">
              <a16:creationId xmlns:a16="http://schemas.microsoft.com/office/drawing/2014/main" id="{D5B0EBD8-C885-4B10-81C1-F27CA70C8D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6" name="Text Box 1058">
          <a:extLst>
            <a:ext uri="{FF2B5EF4-FFF2-40B4-BE49-F238E27FC236}">
              <a16:creationId xmlns:a16="http://schemas.microsoft.com/office/drawing/2014/main" id="{5E643564-5F28-4E2B-ABBE-532C79D4E2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7" name="Text Box 1059">
          <a:extLst>
            <a:ext uri="{FF2B5EF4-FFF2-40B4-BE49-F238E27FC236}">
              <a16:creationId xmlns:a16="http://schemas.microsoft.com/office/drawing/2014/main" id="{54EA8FA5-7C4B-43C9-805D-5770225C15A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8" name="Text Box 1060">
          <a:extLst>
            <a:ext uri="{FF2B5EF4-FFF2-40B4-BE49-F238E27FC236}">
              <a16:creationId xmlns:a16="http://schemas.microsoft.com/office/drawing/2014/main" id="{DF7C0E3F-CA02-4ED3-BFF8-E2843957DE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49" name="Text Box 1061">
          <a:extLst>
            <a:ext uri="{FF2B5EF4-FFF2-40B4-BE49-F238E27FC236}">
              <a16:creationId xmlns:a16="http://schemas.microsoft.com/office/drawing/2014/main" id="{872B044A-BC22-444B-934B-2A9E047A7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0" name="Text Box 1062">
          <a:extLst>
            <a:ext uri="{FF2B5EF4-FFF2-40B4-BE49-F238E27FC236}">
              <a16:creationId xmlns:a16="http://schemas.microsoft.com/office/drawing/2014/main" id="{1AAE1606-D8F7-4D2C-B663-CFA2FD033E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1" name="Text Box 1063">
          <a:extLst>
            <a:ext uri="{FF2B5EF4-FFF2-40B4-BE49-F238E27FC236}">
              <a16:creationId xmlns:a16="http://schemas.microsoft.com/office/drawing/2014/main" id="{1A017793-CD8C-4EFF-B3FF-4F242FF62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2" name="Text Box 1064">
          <a:extLst>
            <a:ext uri="{FF2B5EF4-FFF2-40B4-BE49-F238E27FC236}">
              <a16:creationId xmlns:a16="http://schemas.microsoft.com/office/drawing/2014/main" id="{6605FCF5-4C5E-4BF9-B9D3-015D898EC8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3" name="Text Box 1065">
          <a:extLst>
            <a:ext uri="{FF2B5EF4-FFF2-40B4-BE49-F238E27FC236}">
              <a16:creationId xmlns:a16="http://schemas.microsoft.com/office/drawing/2014/main" id="{DBFEBA57-C988-47A9-B47F-4012C05131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4" name="Text Box 1066">
          <a:extLst>
            <a:ext uri="{FF2B5EF4-FFF2-40B4-BE49-F238E27FC236}">
              <a16:creationId xmlns:a16="http://schemas.microsoft.com/office/drawing/2014/main" id="{8242C313-68F5-4F9E-97D0-A1281644EF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5" name="Text Box 1067">
          <a:extLst>
            <a:ext uri="{FF2B5EF4-FFF2-40B4-BE49-F238E27FC236}">
              <a16:creationId xmlns:a16="http://schemas.microsoft.com/office/drawing/2014/main" id="{44F83C32-6DFB-466E-8DD7-57CBAB19177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6" name="Text Box 1068">
          <a:extLst>
            <a:ext uri="{FF2B5EF4-FFF2-40B4-BE49-F238E27FC236}">
              <a16:creationId xmlns:a16="http://schemas.microsoft.com/office/drawing/2014/main" id="{460F3619-452C-49DA-B637-94D63BCCAC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7" name="Text Box 1069">
          <a:extLst>
            <a:ext uri="{FF2B5EF4-FFF2-40B4-BE49-F238E27FC236}">
              <a16:creationId xmlns:a16="http://schemas.microsoft.com/office/drawing/2014/main" id="{65179EAA-72A3-425D-8A31-4A38B883B9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8" name="Text Box 1070">
          <a:extLst>
            <a:ext uri="{FF2B5EF4-FFF2-40B4-BE49-F238E27FC236}">
              <a16:creationId xmlns:a16="http://schemas.microsoft.com/office/drawing/2014/main" id="{A322CBD7-61E0-4039-B270-7CE743A3CA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59" name="Text Box 1071">
          <a:extLst>
            <a:ext uri="{FF2B5EF4-FFF2-40B4-BE49-F238E27FC236}">
              <a16:creationId xmlns:a16="http://schemas.microsoft.com/office/drawing/2014/main" id="{F0A90D3A-B10E-41B3-8F4D-6D48311A12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0" name="Text Box 1072">
          <a:extLst>
            <a:ext uri="{FF2B5EF4-FFF2-40B4-BE49-F238E27FC236}">
              <a16:creationId xmlns:a16="http://schemas.microsoft.com/office/drawing/2014/main" id="{0021BC53-787B-46E2-AAB1-906F7E1A00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1" name="Text Box 1073">
          <a:extLst>
            <a:ext uri="{FF2B5EF4-FFF2-40B4-BE49-F238E27FC236}">
              <a16:creationId xmlns:a16="http://schemas.microsoft.com/office/drawing/2014/main" id="{EED181DE-4F77-4940-8FEC-4B537C6AD1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2" name="Text Box 1074">
          <a:extLst>
            <a:ext uri="{FF2B5EF4-FFF2-40B4-BE49-F238E27FC236}">
              <a16:creationId xmlns:a16="http://schemas.microsoft.com/office/drawing/2014/main" id="{B15EAB17-FD5E-4574-9573-DF61A4E53F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3" name="Text Box 1075">
          <a:extLst>
            <a:ext uri="{FF2B5EF4-FFF2-40B4-BE49-F238E27FC236}">
              <a16:creationId xmlns:a16="http://schemas.microsoft.com/office/drawing/2014/main" id="{EC466242-2233-4E2D-94C6-D525A9625E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4" name="Text Box 1076">
          <a:extLst>
            <a:ext uri="{FF2B5EF4-FFF2-40B4-BE49-F238E27FC236}">
              <a16:creationId xmlns:a16="http://schemas.microsoft.com/office/drawing/2014/main" id="{26BEE038-8D66-4789-A49C-80E86D9395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5" name="Text Box 1077">
          <a:extLst>
            <a:ext uri="{FF2B5EF4-FFF2-40B4-BE49-F238E27FC236}">
              <a16:creationId xmlns:a16="http://schemas.microsoft.com/office/drawing/2014/main" id="{6AFEE2FC-8CFF-46E5-A969-E2033433FCB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6" name="Text Box 1078">
          <a:extLst>
            <a:ext uri="{FF2B5EF4-FFF2-40B4-BE49-F238E27FC236}">
              <a16:creationId xmlns:a16="http://schemas.microsoft.com/office/drawing/2014/main" id="{156ECA43-397B-40DD-8DA2-06DA2D62E9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7" name="Text Box 1079">
          <a:extLst>
            <a:ext uri="{FF2B5EF4-FFF2-40B4-BE49-F238E27FC236}">
              <a16:creationId xmlns:a16="http://schemas.microsoft.com/office/drawing/2014/main" id="{0BBD94D6-9516-4F9E-AB60-DA0A54E442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8" name="Text Box 1080">
          <a:extLst>
            <a:ext uri="{FF2B5EF4-FFF2-40B4-BE49-F238E27FC236}">
              <a16:creationId xmlns:a16="http://schemas.microsoft.com/office/drawing/2014/main" id="{A9929083-9ED7-491B-A9CD-89A04EA988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69" name="Text Box 1081">
          <a:extLst>
            <a:ext uri="{FF2B5EF4-FFF2-40B4-BE49-F238E27FC236}">
              <a16:creationId xmlns:a16="http://schemas.microsoft.com/office/drawing/2014/main" id="{23512B4A-B223-4038-B898-D1A4A71087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0" name="Text Box 1082">
          <a:extLst>
            <a:ext uri="{FF2B5EF4-FFF2-40B4-BE49-F238E27FC236}">
              <a16:creationId xmlns:a16="http://schemas.microsoft.com/office/drawing/2014/main" id="{D778B02B-C9B6-4714-A3A4-560021D588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1" name="Text Box 1083">
          <a:extLst>
            <a:ext uri="{FF2B5EF4-FFF2-40B4-BE49-F238E27FC236}">
              <a16:creationId xmlns:a16="http://schemas.microsoft.com/office/drawing/2014/main" id="{CD7AE869-0F89-4341-BD1D-128ADB1901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2" name="Text Box 1084">
          <a:extLst>
            <a:ext uri="{FF2B5EF4-FFF2-40B4-BE49-F238E27FC236}">
              <a16:creationId xmlns:a16="http://schemas.microsoft.com/office/drawing/2014/main" id="{17BB9DB4-352D-4EA2-9A65-E7C6691495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3" name="Text Box 1085">
          <a:extLst>
            <a:ext uri="{FF2B5EF4-FFF2-40B4-BE49-F238E27FC236}">
              <a16:creationId xmlns:a16="http://schemas.microsoft.com/office/drawing/2014/main" id="{8C69839A-18F1-4A57-A76F-B5512FF780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4" name="Text Box 1086">
          <a:extLst>
            <a:ext uri="{FF2B5EF4-FFF2-40B4-BE49-F238E27FC236}">
              <a16:creationId xmlns:a16="http://schemas.microsoft.com/office/drawing/2014/main" id="{67E7E8A8-282D-480C-9FE0-B3587E3245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5" name="Text Box 1087">
          <a:extLst>
            <a:ext uri="{FF2B5EF4-FFF2-40B4-BE49-F238E27FC236}">
              <a16:creationId xmlns:a16="http://schemas.microsoft.com/office/drawing/2014/main" id="{268D6F9A-BA51-46E0-84A4-27EBB74F06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6" name="Text Box 1088">
          <a:extLst>
            <a:ext uri="{FF2B5EF4-FFF2-40B4-BE49-F238E27FC236}">
              <a16:creationId xmlns:a16="http://schemas.microsoft.com/office/drawing/2014/main" id="{49BDF1CC-3C26-4660-80F4-0246DAE191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7" name="Text Box 1089">
          <a:extLst>
            <a:ext uri="{FF2B5EF4-FFF2-40B4-BE49-F238E27FC236}">
              <a16:creationId xmlns:a16="http://schemas.microsoft.com/office/drawing/2014/main" id="{A8AC502D-4A0B-43BC-84D8-F0563B3D5B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8" name="Text Box 1090">
          <a:extLst>
            <a:ext uri="{FF2B5EF4-FFF2-40B4-BE49-F238E27FC236}">
              <a16:creationId xmlns:a16="http://schemas.microsoft.com/office/drawing/2014/main" id="{CC0AA1D0-B08C-440E-B9FF-E5B75CE843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79" name="Text Box 1091">
          <a:extLst>
            <a:ext uri="{FF2B5EF4-FFF2-40B4-BE49-F238E27FC236}">
              <a16:creationId xmlns:a16="http://schemas.microsoft.com/office/drawing/2014/main" id="{2A1F44BF-ABDA-4C54-9836-C60D26A02F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0" name="Text Box 1092">
          <a:extLst>
            <a:ext uri="{FF2B5EF4-FFF2-40B4-BE49-F238E27FC236}">
              <a16:creationId xmlns:a16="http://schemas.microsoft.com/office/drawing/2014/main" id="{0B357221-6863-42BB-9AD1-7FBCE438EC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1" name="Text Box 1093">
          <a:extLst>
            <a:ext uri="{FF2B5EF4-FFF2-40B4-BE49-F238E27FC236}">
              <a16:creationId xmlns:a16="http://schemas.microsoft.com/office/drawing/2014/main" id="{D2615510-3433-4809-878A-C8B50123EB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2" name="Text Box 1094">
          <a:extLst>
            <a:ext uri="{FF2B5EF4-FFF2-40B4-BE49-F238E27FC236}">
              <a16:creationId xmlns:a16="http://schemas.microsoft.com/office/drawing/2014/main" id="{5715E93C-6537-4348-B5CB-0E67290C3A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3" name="Text Box 1095">
          <a:extLst>
            <a:ext uri="{FF2B5EF4-FFF2-40B4-BE49-F238E27FC236}">
              <a16:creationId xmlns:a16="http://schemas.microsoft.com/office/drawing/2014/main" id="{2F3E6364-EC28-4768-9E0C-8B6E760EF7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4" name="Text Box 1096">
          <a:extLst>
            <a:ext uri="{FF2B5EF4-FFF2-40B4-BE49-F238E27FC236}">
              <a16:creationId xmlns:a16="http://schemas.microsoft.com/office/drawing/2014/main" id="{13AB9DA6-6E89-4EC7-8919-AA3289135D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5" name="Text Box 1097">
          <a:extLst>
            <a:ext uri="{FF2B5EF4-FFF2-40B4-BE49-F238E27FC236}">
              <a16:creationId xmlns:a16="http://schemas.microsoft.com/office/drawing/2014/main" id="{0F863BAA-4E13-411A-8326-8556C23438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6" name="Text Box 1098">
          <a:extLst>
            <a:ext uri="{FF2B5EF4-FFF2-40B4-BE49-F238E27FC236}">
              <a16:creationId xmlns:a16="http://schemas.microsoft.com/office/drawing/2014/main" id="{BCC5868B-40D9-4A5F-A873-80199ACCC0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7" name="Text Box 1099">
          <a:extLst>
            <a:ext uri="{FF2B5EF4-FFF2-40B4-BE49-F238E27FC236}">
              <a16:creationId xmlns:a16="http://schemas.microsoft.com/office/drawing/2014/main" id="{A5723B79-9236-4725-B047-46C392C67B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8" name="Text Box 1100">
          <a:extLst>
            <a:ext uri="{FF2B5EF4-FFF2-40B4-BE49-F238E27FC236}">
              <a16:creationId xmlns:a16="http://schemas.microsoft.com/office/drawing/2014/main" id="{DD6AB895-1270-48C2-9FD0-438D9F08DC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89" name="Text Box 1101">
          <a:extLst>
            <a:ext uri="{FF2B5EF4-FFF2-40B4-BE49-F238E27FC236}">
              <a16:creationId xmlns:a16="http://schemas.microsoft.com/office/drawing/2014/main" id="{3A0CAC3A-A5C4-4FF9-AF43-FD55BFBAEE0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0" name="Text Box 1102">
          <a:extLst>
            <a:ext uri="{FF2B5EF4-FFF2-40B4-BE49-F238E27FC236}">
              <a16:creationId xmlns:a16="http://schemas.microsoft.com/office/drawing/2014/main" id="{49DCBC79-4C67-4968-9E7D-55D465E9FD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1" name="Text Box 1103">
          <a:extLst>
            <a:ext uri="{FF2B5EF4-FFF2-40B4-BE49-F238E27FC236}">
              <a16:creationId xmlns:a16="http://schemas.microsoft.com/office/drawing/2014/main" id="{C5056CF1-006C-468D-AB53-8261B783F1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2" name="Text Box 1104">
          <a:extLst>
            <a:ext uri="{FF2B5EF4-FFF2-40B4-BE49-F238E27FC236}">
              <a16:creationId xmlns:a16="http://schemas.microsoft.com/office/drawing/2014/main" id="{FF826A13-BC9A-477F-817A-3FF46076F49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3" name="Text Box 1105">
          <a:extLst>
            <a:ext uri="{FF2B5EF4-FFF2-40B4-BE49-F238E27FC236}">
              <a16:creationId xmlns:a16="http://schemas.microsoft.com/office/drawing/2014/main" id="{444509ED-705A-413B-9A31-89C816537E2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4" name="Text Box 1106">
          <a:extLst>
            <a:ext uri="{FF2B5EF4-FFF2-40B4-BE49-F238E27FC236}">
              <a16:creationId xmlns:a16="http://schemas.microsoft.com/office/drawing/2014/main" id="{207C90A3-7155-482A-8EE9-B798B467A46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5" name="Text Box 1107">
          <a:extLst>
            <a:ext uri="{FF2B5EF4-FFF2-40B4-BE49-F238E27FC236}">
              <a16:creationId xmlns:a16="http://schemas.microsoft.com/office/drawing/2014/main" id="{DFB685D7-E704-4350-9009-A530AD85D1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6" name="Text Box 1108">
          <a:extLst>
            <a:ext uri="{FF2B5EF4-FFF2-40B4-BE49-F238E27FC236}">
              <a16:creationId xmlns:a16="http://schemas.microsoft.com/office/drawing/2014/main" id="{A64A61BE-783E-4C94-B843-F79390A78D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7" name="Text Box 1109">
          <a:extLst>
            <a:ext uri="{FF2B5EF4-FFF2-40B4-BE49-F238E27FC236}">
              <a16:creationId xmlns:a16="http://schemas.microsoft.com/office/drawing/2014/main" id="{DE847C25-82E8-4F44-8CE2-55AFB991CE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8" name="Text Box 1110">
          <a:extLst>
            <a:ext uri="{FF2B5EF4-FFF2-40B4-BE49-F238E27FC236}">
              <a16:creationId xmlns:a16="http://schemas.microsoft.com/office/drawing/2014/main" id="{5183C3CB-F8D7-42C6-A154-31C3CB4B01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499" name="Text Box 1111">
          <a:extLst>
            <a:ext uri="{FF2B5EF4-FFF2-40B4-BE49-F238E27FC236}">
              <a16:creationId xmlns:a16="http://schemas.microsoft.com/office/drawing/2014/main" id="{80AB8FAE-6EE0-4F3E-9653-0D40C598E0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0" name="Text Box 1112">
          <a:extLst>
            <a:ext uri="{FF2B5EF4-FFF2-40B4-BE49-F238E27FC236}">
              <a16:creationId xmlns:a16="http://schemas.microsoft.com/office/drawing/2014/main" id="{6698DEE3-B07B-4B78-AA25-86D2C444A5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1" name="Text Box 1113">
          <a:extLst>
            <a:ext uri="{FF2B5EF4-FFF2-40B4-BE49-F238E27FC236}">
              <a16:creationId xmlns:a16="http://schemas.microsoft.com/office/drawing/2014/main" id="{EE85F403-F1B6-41B5-8C1F-540B12B989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2" name="Text Box 1114">
          <a:extLst>
            <a:ext uri="{FF2B5EF4-FFF2-40B4-BE49-F238E27FC236}">
              <a16:creationId xmlns:a16="http://schemas.microsoft.com/office/drawing/2014/main" id="{372698B8-3313-43EB-A39D-D66D8C4C19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3" name="Text Box 1115">
          <a:extLst>
            <a:ext uri="{FF2B5EF4-FFF2-40B4-BE49-F238E27FC236}">
              <a16:creationId xmlns:a16="http://schemas.microsoft.com/office/drawing/2014/main" id="{0D35FE5D-E746-4D9C-B106-9EA03DC64B9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4" name="Text Box 1116">
          <a:extLst>
            <a:ext uri="{FF2B5EF4-FFF2-40B4-BE49-F238E27FC236}">
              <a16:creationId xmlns:a16="http://schemas.microsoft.com/office/drawing/2014/main" id="{EE5E7A55-E366-4F9E-9D46-C97B7303FBA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5" name="Text Box 1117">
          <a:extLst>
            <a:ext uri="{FF2B5EF4-FFF2-40B4-BE49-F238E27FC236}">
              <a16:creationId xmlns:a16="http://schemas.microsoft.com/office/drawing/2014/main" id="{A7EF1F79-066D-4DEF-8F0E-11AAC8AA66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6" name="Text Box 1118">
          <a:extLst>
            <a:ext uri="{FF2B5EF4-FFF2-40B4-BE49-F238E27FC236}">
              <a16:creationId xmlns:a16="http://schemas.microsoft.com/office/drawing/2014/main" id="{CEC6FC78-C9B2-4A67-9B60-8CF7382C61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7" name="Text Box 1119">
          <a:extLst>
            <a:ext uri="{FF2B5EF4-FFF2-40B4-BE49-F238E27FC236}">
              <a16:creationId xmlns:a16="http://schemas.microsoft.com/office/drawing/2014/main" id="{6962EB50-C5A2-40C6-B83C-9C8AFA64B3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8" name="Text Box 1120">
          <a:extLst>
            <a:ext uri="{FF2B5EF4-FFF2-40B4-BE49-F238E27FC236}">
              <a16:creationId xmlns:a16="http://schemas.microsoft.com/office/drawing/2014/main" id="{88B67B91-314D-4480-B981-23CAB17A5F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09" name="Text Box 1121">
          <a:extLst>
            <a:ext uri="{FF2B5EF4-FFF2-40B4-BE49-F238E27FC236}">
              <a16:creationId xmlns:a16="http://schemas.microsoft.com/office/drawing/2014/main" id="{BB9C5B05-8735-4299-9AAE-0BF4DD37452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0" name="Text Box 1122">
          <a:extLst>
            <a:ext uri="{FF2B5EF4-FFF2-40B4-BE49-F238E27FC236}">
              <a16:creationId xmlns:a16="http://schemas.microsoft.com/office/drawing/2014/main" id="{76767FBE-7F27-49C0-8D8F-D42BF9575D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1" name="Text Box 1123">
          <a:extLst>
            <a:ext uri="{FF2B5EF4-FFF2-40B4-BE49-F238E27FC236}">
              <a16:creationId xmlns:a16="http://schemas.microsoft.com/office/drawing/2014/main" id="{2752B2E7-D1EC-4841-A927-EA2367EABD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2" name="Text Box 1124">
          <a:extLst>
            <a:ext uri="{FF2B5EF4-FFF2-40B4-BE49-F238E27FC236}">
              <a16:creationId xmlns:a16="http://schemas.microsoft.com/office/drawing/2014/main" id="{3F8F874D-F49A-4F30-A5C1-FC93AFBEDA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3" name="Text Box 1125">
          <a:extLst>
            <a:ext uri="{FF2B5EF4-FFF2-40B4-BE49-F238E27FC236}">
              <a16:creationId xmlns:a16="http://schemas.microsoft.com/office/drawing/2014/main" id="{66E65535-230D-4902-8AA5-AF88E8DBCF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4" name="Text Box 1126">
          <a:extLst>
            <a:ext uri="{FF2B5EF4-FFF2-40B4-BE49-F238E27FC236}">
              <a16:creationId xmlns:a16="http://schemas.microsoft.com/office/drawing/2014/main" id="{7E3AAFB6-CB37-4BB1-ADE6-349F17EFA3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5" name="Text Box 1127">
          <a:extLst>
            <a:ext uri="{FF2B5EF4-FFF2-40B4-BE49-F238E27FC236}">
              <a16:creationId xmlns:a16="http://schemas.microsoft.com/office/drawing/2014/main" id="{958130BD-97EF-4F5B-9685-03B9299246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6" name="Text Box 1128">
          <a:extLst>
            <a:ext uri="{FF2B5EF4-FFF2-40B4-BE49-F238E27FC236}">
              <a16:creationId xmlns:a16="http://schemas.microsoft.com/office/drawing/2014/main" id="{9BAD1EA4-AE64-4289-87DA-79ABAE6D80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7" name="Text Box 1129">
          <a:extLst>
            <a:ext uri="{FF2B5EF4-FFF2-40B4-BE49-F238E27FC236}">
              <a16:creationId xmlns:a16="http://schemas.microsoft.com/office/drawing/2014/main" id="{FF20DC13-74C1-4C4D-A9F1-5787D4D9C0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8" name="Text Box 1130">
          <a:extLst>
            <a:ext uri="{FF2B5EF4-FFF2-40B4-BE49-F238E27FC236}">
              <a16:creationId xmlns:a16="http://schemas.microsoft.com/office/drawing/2014/main" id="{2CF926DB-0C9D-4419-B4D0-E88CF02C0A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19" name="Text Box 1131">
          <a:extLst>
            <a:ext uri="{FF2B5EF4-FFF2-40B4-BE49-F238E27FC236}">
              <a16:creationId xmlns:a16="http://schemas.microsoft.com/office/drawing/2014/main" id="{DFE1B698-A8BD-477D-8085-6EADA8EFBF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0" name="Text Box 1132">
          <a:extLst>
            <a:ext uri="{FF2B5EF4-FFF2-40B4-BE49-F238E27FC236}">
              <a16:creationId xmlns:a16="http://schemas.microsoft.com/office/drawing/2014/main" id="{D9066CC1-558D-4EF7-941C-BB6DCD4FC6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1" name="Text Box 1133">
          <a:extLst>
            <a:ext uri="{FF2B5EF4-FFF2-40B4-BE49-F238E27FC236}">
              <a16:creationId xmlns:a16="http://schemas.microsoft.com/office/drawing/2014/main" id="{AD3502BF-5E5C-4D71-B414-EFA4A0E1C85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2" name="Text Box 1134">
          <a:extLst>
            <a:ext uri="{FF2B5EF4-FFF2-40B4-BE49-F238E27FC236}">
              <a16:creationId xmlns:a16="http://schemas.microsoft.com/office/drawing/2014/main" id="{A6EBD0DA-950B-4E8D-8517-9C6E3F9654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3" name="Text Box 1135">
          <a:extLst>
            <a:ext uri="{FF2B5EF4-FFF2-40B4-BE49-F238E27FC236}">
              <a16:creationId xmlns:a16="http://schemas.microsoft.com/office/drawing/2014/main" id="{F7B5F66B-D71B-429E-97BB-E68A864489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4" name="Text Box 1136">
          <a:extLst>
            <a:ext uri="{FF2B5EF4-FFF2-40B4-BE49-F238E27FC236}">
              <a16:creationId xmlns:a16="http://schemas.microsoft.com/office/drawing/2014/main" id="{827B7B0E-C262-4C5D-B0B6-CBE8ACA1F3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5" name="Text Box 1137">
          <a:extLst>
            <a:ext uri="{FF2B5EF4-FFF2-40B4-BE49-F238E27FC236}">
              <a16:creationId xmlns:a16="http://schemas.microsoft.com/office/drawing/2014/main" id="{0B208DA3-DCB4-46B8-8BCF-432ECA48D4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6" name="Text Box 1138">
          <a:extLst>
            <a:ext uri="{FF2B5EF4-FFF2-40B4-BE49-F238E27FC236}">
              <a16:creationId xmlns:a16="http://schemas.microsoft.com/office/drawing/2014/main" id="{63AACF4B-697D-4218-B22C-7A833B6FE4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7" name="Text Box 1139">
          <a:extLst>
            <a:ext uri="{FF2B5EF4-FFF2-40B4-BE49-F238E27FC236}">
              <a16:creationId xmlns:a16="http://schemas.microsoft.com/office/drawing/2014/main" id="{7B02257C-1854-4E75-9C5A-28D46CE41E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8" name="Text Box 1140">
          <a:extLst>
            <a:ext uri="{FF2B5EF4-FFF2-40B4-BE49-F238E27FC236}">
              <a16:creationId xmlns:a16="http://schemas.microsoft.com/office/drawing/2014/main" id="{4EDCFFFB-CC45-45DB-AA71-724B870FD9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29" name="Text Box 1141">
          <a:extLst>
            <a:ext uri="{FF2B5EF4-FFF2-40B4-BE49-F238E27FC236}">
              <a16:creationId xmlns:a16="http://schemas.microsoft.com/office/drawing/2014/main" id="{591CB790-8FA1-4621-AE47-DEF7011BFB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0" name="Text Box 1142">
          <a:extLst>
            <a:ext uri="{FF2B5EF4-FFF2-40B4-BE49-F238E27FC236}">
              <a16:creationId xmlns:a16="http://schemas.microsoft.com/office/drawing/2014/main" id="{5D797AFA-606C-46BE-A952-2964DD0EFF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1" name="Text Box 1143">
          <a:extLst>
            <a:ext uri="{FF2B5EF4-FFF2-40B4-BE49-F238E27FC236}">
              <a16:creationId xmlns:a16="http://schemas.microsoft.com/office/drawing/2014/main" id="{19418AE3-DC00-4328-BC4D-9E7D95D9F6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2" name="Text Box 1144">
          <a:extLst>
            <a:ext uri="{FF2B5EF4-FFF2-40B4-BE49-F238E27FC236}">
              <a16:creationId xmlns:a16="http://schemas.microsoft.com/office/drawing/2014/main" id="{00576F83-FF19-4EAB-BD86-4F00BEF520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3" name="Text Box 1145">
          <a:extLst>
            <a:ext uri="{FF2B5EF4-FFF2-40B4-BE49-F238E27FC236}">
              <a16:creationId xmlns:a16="http://schemas.microsoft.com/office/drawing/2014/main" id="{300922A8-183E-483C-B3DA-E0CFE75C50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4" name="Text Box 1146">
          <a:extLst>
            <a:ext uri="{FF2B5EF4-FFF2-40B4-BE49-F238E27FC236}">
              <a16:creationId xmlns:a16="http://schemas.microsoft.com/office/drawing/2014/main" id="{1EC24A77-7000-471B-BBD8-B5DE987BF8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5" name="Text Box 1147">
          <a:extLst>
            <a:ext uri="{FF2B5EF4-FFF2-40B4-BE49-F238E27FC236}">
              <a16:creationId xmlns:a16="http://schemas.microsoft.com/office/drawing/2014/main" id="{DFBDB361-51E6-4D35-A1F4-F23E3D7809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6" name="Text Box 1148">
          <a:extLst>
            <a:ext uri="{FF2B5EF4-FFF2-40B4-BE49-F238E27FC236}">
              <a16:creationId xmlns:a16="http://schemas.microsoft.com/office/drawing/2014/main" id="{3FD30295-506E-4226-BBE3-F09ABBD425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7" name="Text Box 1149">
          <a:extLst>
            <a:ext uri="{FF2B5EF4-FFF2-40B4-BE49-F238E27FC236}">
              <a16:creationId xmlns:a16="http://schemas.microsoft.com/office/drawing/2014/main" id="{B37E4CFA-C02B-4492-B837-FAFDD0DD4B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8" name="Text Box 1150">
          <a:extLst>
            <a:ext uri="{FF2B5EF4-FFF2-40B4-BE49-F238E27FC236}">
              <a16:creationId xmlns:a16="http://schemas.microsoft.com/office/drawing/2014/main" id="{1FE7A6E2-B587-4014-9BDE-A87A556D02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39" name="Text Box 1151">
          <a:extLst>
            <a:ext uri="{FF2B5EF4-FFF2-40B4-BE49-F238E27FC236}">
              <a16:creationId xmlns:a16="http://schemas.microsoft.com/office/drawing/2014/main" id="{AD715056-3BAC-483B-80D1-D1EEE05B0A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0" name="Text Box 1152">
          <a:extLst>
            <a:ext uri="{FF2B5EF4-FFF2-40B4-BE49-F238E27FC236}">
              <a16:creationId xmlns:a16="http://schemas.microsoft.com/office/drawing/2014/main" id="{D9F253C5-1D02-485F-9160-3923F50942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1" name="Text Box 1153">
          <a:extLst>
            <a:ext uri="{FF2B5EF4-FFF2-40B4-BE49-F238E27FC236}">
              <a16:creationId xmlns:a16="http://schemas.microsoft.com/office/drawing/2014/main" id="{022CF385-828C-408B-A476-D0541EB1F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2" name="Text Box 1154">
          <a:extLst>
            <a:ext uri="{FF2B5EF4-FFF2-40B4-BE49-F238E27FC236}">
              <a16:creationId xmlns:a16="http://schemas.microsoft.com/office/drawing/2014/main" id="{7A8A6C5D-4BE6-46A9-B266-7D99E5CCFD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3" name="Text Box 1155">
          <a:extLst>
            <a:ext uri="{FF2B5EF4-FFF2-40B4-BE49-F238E27FC236}">
              <a16:creationId xmlns:a16="http://schemas.microsoft.com/office/drawing/2014/main" id="{494A4771-8373-42A8-BCA5-3849FB16E2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4" name="Text Box 1156">
          <a:extLst>
            <a:ext uri="{FF2B5EF4-FFF2-40B4-BE49-F238E27FC236}">
              <a16:creationId xmlns:a16="http://schemas.microsoft.com/office/drawing/2014/main" id="{2A968A47-44BA-4285-9610-94058320B5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5" name="Text Box 1157">
          <a:extLst>
            <a:ext uri="{FF2B5EF4-FFF2-40B4-BE49-F238E27FC236}">
              <a16:creationId xmlns:a16="http://schemas.microsoft.com/office/drawing/2014/main" id="{51421595-912E-4050-B096-36E6F3A299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6" name="Text Box 1158">
          <a:extLst>
            <a:ext uri="{FF2B5EF4-FFF2-40B4-BE49-F238E27FC236}">
              <a16:creationId xmlns:a16="http://schemas.microsoft.com/office/drawing/2014/main" id="{22EDB91A-E523-4A68-8B24-766EA41F4C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7" name="Text Box 1159">
          <a:extLst>
            <a:ext uri="{FF2B5EF4-FFF2-40B4-BE49-F238E27FC236}">
              <a16:creationId xmlns:a16="http://schemas.microsoft.com/office/drawing/2014/main" id="{35BACA69-95A7-44BE-8B71-96523ED57B6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8" name="Text Box 1160">
          <a:extLst>
            <a:ext uri="{FF2B5EF4-FFF2-40B4-BE49-F238E27FC236}">
              <a16:creationId xmlns:a16="http://schemas.microsoft.com/office/drawing/2014/main" id="{D838D27D-3494-4160-8CAD-7BDA5C7707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49" name="Text Box 1161">
          <a:extLst>
            <a:ext uri="{FF2B5EF4-FFF2-40B4-BE49-F238E27FC236}">
              <a16:creationId xmlns:a16="http://schemas.microsoft.com/office/drawing/2014/main" id="{67FD5B94-ED5E-4B13-A4C3-FD323C59D4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0" name="Text Box 1162">
          <a:extLst>
            <a:ext uri="{FF2B5EF4-FFF2-40B4-BE49-F238E27FC236}">
              <a16:creationId xmlns:a16="http://schemas.microsoft.com/office/drawing/2014/main" id="{9DBAD86F-94C7-4A26-8BD1-C52FE858E8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1" name="Text Box 1163">
          <a:extLst>
            <a:ext uri="{FF2B5EF4-FFF2-40B4-BE49-F238E27FC236}">
              <a16:creationId xmlns:a16="http://schemas.microsoft.com/office/drawing/2014/main" id="{D11FC6D7-E28C-4822-95E2-D13ADDE5D3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2" name="Text Box 1164">
          <a:extLst>
            <a:ext uri="{FF2B5EF4-FFF2-40B4-BE49-F238E27FC236}">
              <a16:creationId xmlns:a16="http://schemas.microsoft.com/office/drawing/2014/main" id="{246708C5-7DB9-4DBE-A440-9E2DF0EBCA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3" name="Text Box 1165">
          <a:extLst>
            <a:ext uri="{FF2B5EF4-FFF2-40B4-BE49-F238E27FC236}">
              <a16:creationId xmlns:a16="http://schemas.microsoft.com/office/drawing/2014/main" id="{53A6B097-1EC3-43B6-B177-2A69CA5AEC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4" name="Text Box 1166">
          <a:extLst>
            <a:ext uri="{FF2B5EF4-FFF2-40B4-BE49-F238E27FC236}">
              <a16:creationId xmlns:a16="http://schemas.microsoft.com/office/drawing/2014/main" id="{99016089-8F1C-40EC-896A-1D2148FD2F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5" name="Text Box 1167">
          <a:extLst>
            <a:ext uri="{FF2B5EF4-FFF2-40B4-BE49-F238E27FC236}">
              <a16:creationId xmlns:a16="http://schemas.microsoft.com/office/drawing/2014/main" id="{A526CD3F-E234-492C-AC54-709F44A119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6" name="Text Box 1168">
          <a:extLst>
            <a:ext uri="{FF2B5EF4-FFF2-40B4-BE49-F238E27FC236}">
              <a16:creationId xmlns:a16="http://schemas.microsoft.com/office/drawing/2014/main" id="{C67E3155-A688-4256-8AC9-4B705E01EE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7" name="Text Box 1169">
          <a:extLst>
            <a:ext uri="{FF2B5EF4-FFF2-40B4-BE49-F238E27FC236}">
              <a16:creationId xmlns:a16="http://schemas.microsoft.com/office/drawing/2014/main" id="{EE0BE1C4-49E5-457E-8727-AAE0B373E0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8" name="Text Box 1170">
          <a:extLst>
            <a:ext uri="{FF2B5EF4-FFF2-40B4-BE49-F238E27FC236}">
              <a16:creationId xmlns:a16="http://schemas.microsoft.com/office/drawing/2014/main" id="{E663D853-D196-4306-AFB3-B071AE10218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59" name="Text Box 1171">
          <a:extLst>
            <a:ext uri="{FF2B5EF4-FFF2-40B4-BE49-F238E27FC236}">
              <a16:creationId xmlns:a16="http://schemas.microsoft.com/office/drawing/2014/main" id="{DC2CE913-2DD5-47A0-BE36-325B6AD04F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0" name="Text Box 1172">
          <a:extLst>
            <a:ext uri="{FF2B5EF4-FFF2-40B4-BE49-F238E27FC236}">
              <a16:creationId xmlns:a16="http://schemas.microsoft.com/office/drawing/2014/main" id="{E0E1E5C8-8CE2-4642-90C5-A98616758A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1" name="Text Box 1173">
          <a:extLst>
            <a:ext uri="{FF2B5EF4-FFF2-40B4-BE49-F238E27FC236}">
              <a16:creationId xmlns:a16="http://schemas.microsoft.com/office/drawing/2014/main" id="{2CD2D324-156C-45DB-A23E-CAFA7C36D7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2" name="Text Box 1174">
          <a:extLst>
            <a:ext uri="{FF2B5EF4-FFF2-40B4-BE49-F238E27FC236}">
              <a16:creationId xmlns:a16="http://schemas.microsoft.com/office/drawing/2014/main" id="{E7503BDE-027D-446A-B654-9793176D97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3" name="Text Box 1175">
          <a:extLst>
            <a:ext uri="{FF2B5EF4-FFF2-40B4-BE49-F238E27FC236}">
              <a16:creationId xmlns:a16="http://schemas.microsoft.com/office/drawing/2014/main" id="{66EBEF90-6F3B-46AB-9B06-67DC69FBC4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4" name="Text Box 1176">
          <a:extLst>
            <a:ext uri="{FF2B5EF4-FFF2-40B4-BE49-F238E27FC236}">
              <a16:creationId xmlns:a16="http://schemas.microsoft.com/office/drawing/2014/main" id="{E45B0769-A913-469D-B20E-C90CFD12BF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5" name="Text Box 1177">
          <a:extLst>
            <a:ext uri="{FF2B5EF4-FFF2-40B4-BE49-F238E27FC236}">
              <a16:creationId xmlns:a16="http://schemas.microsoft.com/office/drawing/2014/main" id="{7D8EDA49-E1C6-4B0B-825B-F0EBE4BD1C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6" name="Text Box 1178">
          <a:extLst>
            <a:ext uri="{FF2B5EF4-FFF2-40B4-BE49-F238E27FC236}">
              <a16:creationId xmlns:a16="http://schemas.microsoft.com/office/drawing/2014/main" id="{FEE9EA65-530F-4EC3-B43F-501F874A2D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7" name="Text Box 1179">
          <a:extLst>
            <a:ext uri="{FF2B5EF4-FFF2-40B4-BE49-F238E27FC236}">
              <a16:creationId xmlns:a16="http://schemas.microsoft.com/office/drawing/2014/main" id="{667AFFB7-E8BB-45B3-B065-DE76CCFF63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8" name="Text Box 1180">
          <a:extLst>
            <a:ext uri="{FF2B5EF4-FFF2-40B4-BE49-F238E27FC236}">
              <a16:creationId xmlns:a16="http://schemas.microsoft.com/office/drawing/2014/main" id="{5BCDEDBB-5F86-429A-9C3F-65162FC4B5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69" name="Text Box 1181">
          <a:extLst>
            <a:ext uri="{FF2B5EF4-FFF2-40B4-BE49-F238E27FC236}">
              <a16:creationId xmlns:a16="http://schemas.microsoft.com/office/drawing/2014/main" id="{28F06F37-CA08-4B36-9A99-810C16E84B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0" name="Text Box 1182">
          <a:extLst>
            <a:ext uri="{FF2B5EF4-FFF2-40B4-BE49-F238E27FC236}">
              <a16:creationId xmlns:a16="http://schemas.microsoft.com/office/drawing/2014/main" id="{D748E41C-CC1F-4B41-82EB-6DB56F8522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1" name="Text Box 1183">
          <a:extLst>
            <a:ext uri="{FF2B5EF4-FFF2-40B4-BE49-F238E27FC236}">
              <a16:creationId xmlns:a16="http://schemas.microsoft.com/office/drawing/2014/main" id="{E55767AB-8CE9-4C7B-A3E2-53B60F6CB8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2" name="Text Box 1184">
          <a:extLst>
            <a:ext uri="{FF2B5EF4-FFF2-40B4-BE49-F238E27FC236}">
              <a16:creationId xmlns:a16="http://schemas.microsoft.com/office/drawing/2014/main" id="{DCAEB3F7-51D0-4C69-B5E4-683EA10C49F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3" name="Text Box 1185">
          <a:extLst>
            <a:ext uri="{FF2B5EF4-FFF2-40B4-BE49-F238E27FC236}">
              <a16:creationId xmlns:a16="http://schemas.microsoft.com/office/drawing/2014/main" id="{C2E607DD-A9B6-49D4-9645-C9A8339F59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4" name="Text Box 1186">
          <a:extLst>
            <a:ext uri="{FF2B5EF4-FFF2-40B4-BE49-F238E27FC236}">
              <a16:creationId xmlns:a16="http://schemas.microsoft.com/office/drawing/2014/main" id="{FFB6ACCC-B05D-459A-9895-B5FFB9EDC4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5" name="Text Box 1187">
          <a:extLst>
            <a:ext uri="{FF2B5EF4-FFF2-40B4-BE49-F238E27FC236}">
              <a16:creationId xmlns:a16="http://schemas.microsoft.com/office/drawing/2014/main" id="{578DEA3A-0157-4372-BE35-28A84EEFAC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6" name="Text Box 1188">
          <a:extLst>
            <a:ext uri="{FF2B5EF4-FFF2-40B4-BE49-F238E27FC236}">
              <a16:creationId xmlns:a16="http://schemas.microsoft.com/office/drawing/2014/main" id="{B602479D-86D1-4CC0-B2A2-421C058CB92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7" name="Text Box 1189">
          <a:extLst>
            <a:ext uri="{FF2B5EF4-FFF2-40B4-BE49-F238E27FC236}">
              <a16:creationId xmlns:a16="http://schemas.microsoft.com/office/drawing/2014/main" id="{7A7EB7F1-0A45-4EF0-BE03-266B631D20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8" name="Text Box 1190">
          <a:extLst>
            <a:ext uri="{FF2B5EF4-FFF2-40B4-BE49-F238E27FC236}">
              <a16:creationId xmlns:a16="http://schemas.microsoft.com/office/drawing/2014/main" id="{634B439E-33F2-412B-A8C1-441A49B33E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79" name="Text Box 1191">
          <a:extLst>
            <a:ext uri="{FF2B5EF4-FFF2-40B4-BE49-F238E27FC236}">
              <a16:creationId xmlns:a16="http://schemas.microsoft.com/office/drawing/2014/main" id="{04F625FF-9BB0-4645-A322-11CB49E90B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0" name="Text Box 1192">
          <a:extLst>
            <a:ext uri="{FF2B5EF4-FFF2-40B4-BE49-F238E27FC236}">
              <a16:creationId xmlns:a16="http://schemas.microsoft.com/office/drawing/2014/main" id="{4E04008A-1132-498D-8353-D5E67FFD1B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1" name="Text Box 1193">
          <a:extLst>
            <a:ext uri="{FF2B5EF4-FFF2-40B4-BE49-F238E27FC236}">
              <a16:creationId xmlns:a16="http://schemas.microsoft.com/office/drawing/2014/main" id="{D4EF7DD6-4094-4E85-9D09-1C78E5B84E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2" name="Text Box 1194">
          <a:extLst>
            <a:ext uri="{FF2B5EF4-FFF2-40B4-BE49-F238E27FC236}">
              <a16:creationId xmlns:a16="http://schemas.microsoft.com/office/drawing/2014/main" id="{D22EC484-9848-45E1-BC10-10444AD99F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3" name="Text Box 1195">
          <a:extLst>
            <a:ext uri="{FF2B5EF4-FFF2-40B4-BE49-F238E27FC236}">
              <a16:creationId xmlns:a16="http://schemas.microsoft.com/office/drawing/2014/main" id="{CAD7A9DD-B772-4BEB-9780-3785AB7E42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4" name="Text Box 1196">
          <a:extLst>
            <a:ext uri="{FF2B5EF4-FFF2-40B4-BE49-F238E27FC236}">
              <a16:creationId xmlns:a16="http://schemas.microsoft.com/office/drawing/2014/main" id="{74381BE8-6C04-4EC5-B79C-0C1539F5F7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5" name="Text Box 1197">
          <a:extLst>
            <a:ext uri="{FF2B5EF4-FFF2-40B4-BE49-F238E27FC236}">
              <a16:creationId xmlns:a16="http://schemas.microsoft.com/office/drawing/2014/main" id="{DA3BE33C-74AC-42BF-BD98-D36FE4D2D3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6" name="Text Box 1198">
          <a:extLst>
            <a:ext uri="{FF2B5EF4-FFF2-40B4-BE49-F238E27FC236}">
              <a16:creationId xmlns:a16="http://schemas.microsoft.com/office/drawing/2014/main" id="{E8AE9F50-9A32-4CBD-9C1F-0178440C1D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7" name="Text Box 1199">
          <a:extLst>
            <a:ext uri="{FF2B5EF4-FFF2-40B4-BE49-F238E27FC236}">
              <a16:creationId xmlns:a16="http://schemas.microsoft.com/office/drawing/2014/main" id="{336C5B15-8148-4759-90EB-FB0E6274FE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8" name="Text Box 1200">
          <a:extLst>
            <a:ext uri="{FF2B5EF4-FFF2-40B4-BE49-F238E27FC236}">
              <a16:creationId xmlns:a16="http://schemas.microsoft.com/office/drawing/2014/main" id="{CACDE262-8B7B-4962-95ED-8FEF1697A0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89" name="Text Box 1201">
          <a:extLst>
            <a:ext uri="{FF2B5EF4-FFF2-40B4-BE49-F238E27FC236}">
              <a16:creationId xmlns:a16="http://schemas.microsoft.com/office/drawing/2014/main" id="{E4BA89E9-09CF-4233-9B87-E1C2392072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0" name="Text Box 1202">
          <a:extLst>
            <a:ext uri="{FF2B5EF4-FFF2-40B4-BE49-F238E27FC236}">
              <a16:creationId xmlns:a16="http://schemas.microsoft.com/office/drawing/2014/main" id="{98E59018-DEBF-41FD-98B6-706FB48FEB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1" name="Text Box 1203">
          <a:extLst>
            <a:ext uri="{FF2B5EF4-FFF2-40B4-BE49-F238E27FC236}">
              <a16:creationId xmlns:a16="http://schemas.microsoft.com/office/drawing/2014/main" id="{0A8664FA-8CE3-4389-8412-B1AD8BF846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2" name="Text Box 1204">
          <a:extLst>
            <a:ext uri="{FF2B5EF4-FFF2-40B4-BE49-F238E27FC236}">
              <a16:creationId xmlns:a16="http://schemas.microsoft.com/office/drawing/2014/main" id="{16F4E301-C613-4484-9308-E504CBF86D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3" name="Text Box 1205">
          <a:extLst>
            <a:ext uri="{FF2B5EF4-FFF2-40B4-BE49-F238E27FC236}">
              <a16:creationId xmlns:a16="http://schemas.microsoft.com/office/drawing/2014/main" id="{A0BE6AE0-81A5-49CA-B366-72526E57396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4" name="Text Box 1206">
          <a:extLst>
            <a:ext uri="{FF2B5EF4-FFF2-40B4-BE49-F238E27FC236}">
              <a16:creationId xmlns:a16="http://schemas.microsoft.com/office/drawing/2014/main" id="{8878C143-67C1-4B3E-9303-DE9C421E37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5" name="Text Box 1207">
          <a:extLst>
            <a:ext uri="{FF2B5EF4-FFF2-40B4-BE49-F238E27FC236}">
              <a16:creationId xmlns:a16="http://schemas.microsoft.com/office/drawing/2014/main" id="{4AA1149B-D695-4541-8318-4CBB52D0EA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6" name="Text Box 1208">
          <a:extLst>
            <a:ext uri="{FF2B5EF4-FFF2-40B4-BE49-F238E27FC236}">
              <a16:creationId xmlns:a16="http://schemas.microsoft.com/office/drawing/2014/main" id="{6B6ECE4C-3E1F-4696-B940-8E83196228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7" name="Text Box 1209">
          <a:extLst>
            <a:ext uri="{FF2B5EF4-FFF2-40B4-BE49-F238E27FC236}">
              <a16:creationId xmlns:a16="http://schemas.microsoft.com/office/drawing/2014/main" id="{B6385E91-18F7-4B8F-AF69-11F984508F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8" name="Text Box 1210">
          <a:extLst>
            <a:ext uri="{FF2B5EF4-FFF2-40B4-BE49-F238E27FC236}">
              <a16:creationId xmlns:a16="http://schemas.microsoft.com/office/drawing/2014/main" id="{76B0AACB-1F56-4C3F-AEE7-8730987577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599" name="Text Box 1211">
          <a:extLst>
            <a:ext uri="{FF2B5EF4-FFF2-40B4-BE49-F238E27FC236}">
              <a16:creationId xmlns:a16="http://schemas.microsoft.com/office/drawing/2014/main" id="{AE75F8B7-D034-4385-85AF-0C9B18282A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0" name="Text Box 1212">
          <a:extLst>
            <a:ext uri="{FF2B5EF4-FFF2-40B4-BE49-F238E27FC236}">
              <a16:creationId xmlns:a16="http://schemas.microsoft.com/office/drawing/2014/main" id="{BAFAA79B-BA4D-490A-BA41-03883DC113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1" name="Text Box 1213">
          <a:extLst>
            <a:ext uri="{FF2B5EF4-FFF2-40B4-BE49-F238E27FC236}">
              <a16:creationId xmlns:a16="http://schemas.microsoft.com/office/drawing/2014/main" id="{72235141-E28C-413A-9B41-8654976798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2" name="Text Box 1214">
          <a:extLst>
            <a:ext uri="{FF2B5EF4-FFF2-40B4-BE49-F238E27FC236}">
              <a16:creationId xmlns:a16="http://schemas.microsoft.com/office/drawing/2014/main" id="{6C57D2B8-5315-48F2-8398-D3BC51F4FB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3" name="Text Box 1215">
          <a:extLst>
            <a:ext uri="{FF2B5EF4-FFF2-40B4-BE49-F238E27FC236}">
              <a16:creationId xmlns:a16="http://schemas.microsoft.com/office/drawing/2014/main" id="{3DA115C9-060A-4E25-8D8C-15A9BABDB4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4" name="Text Box 1216">
          <a:extLst>
            <a:ext uri="{FF2B5EF4-FFF2-40B4-BE49-F238E27FC236}">
              <a16:creationId xmlns:a16="http://schemas.microsoft.com/office/drawing/2014/main" id="{A3EC008D-7A4F-4BF9-85B0-D4E89BD93D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5" name="Text Box 1217">
          <a:extLst>
            <a:ext uri="{FF2B5EF4-FFF2-40B4-BE49-F238E27FC236}">
              <a16:creationId xmlns:a16="http://schemas.microsoft.com/office/drawing/2014/main" id="{A5E7A8CC-7ECC-4496-B7B9-2E9350895C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6" name="Text Box 1218">
          <a:extLst>
            <a:ext uri="{FF2B5EF4-FFF2-40B4-BE49-F238E27FC236}">
              <a16:creationId xmlns:a16="http://schemas.microsoft.com/office/drawing/2014/main" id="{6E1F4842-9136-4DE6-B95B-98FAE3B4BC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7" name="Text Box 1219">
          <a:extLst>
            <a:ext uri="{FF2B5EF4-FFF2-40B4-BE49-F238E27FC236}">
              <a16:creationId xmlns:a16="http://schemas.microsoft.com/office/drawing/2014/main" id="{D959B5BA-C6D5-467C-B5EE-B0F102482F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8" name="Text Box 1220">
          <a:extLst>
            <a:ext uri="{FF2B5EF4-FFF2-40B4-BE49-F238E27FC236}">
              <a16:creationId xmlns:a16="http://schemas.microsoft.com/office/drawing/2014/main" id="{9BD79BF9-4212-4200-9389-E3523207D1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09" name="Text Box 1221">
          <a:extLst>
            <a:ext uri="{FF2B5EF4-FFF2-40B4-BE49-F238E27FC236}">
              <a16:creationId xmlns:a16="http://schemas.microsoft.com/office/drawing/2014/main" id="{EF095DA9-24C5-476A-8558-49471C974E7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0" name="Text Box 1222">
          <a:extLst>
            <a:ext uri="{FF2B5EF4-FFF2-40B4-BE49-F238E27FC236}">
              <a16:creationId xmlns:a16="http://schemas.microsoft.com/office/drawing/2014/main" id="{9F06973D-82D3-41CC-8554-FB6356BE0C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1" name="Text Box 1223">
          <a:extLst>
            <a:ext uri="{FF2B5EF4-FFF2-40B4-BE49-F238E27FC236}">
              <a16:creationId xmlns:a16="http://schemas.microsoft.com/office/drawing/2014/main" id="{FCC1581D-7F22-4F54-BB89-2DF6E6C62F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2" name="Text Box 1224">
          <a:extLst>
            <a:ext uri="{FF2B5EF4-FFF2-40B4-BE49-F238E27FC236}">
              <a16:creationId xmlns:a16="http://schemas.microsoft.com/office/drawing/2014/main" id="{69912EEE-E769-4A04-A63A-9F890888F9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3" name="Text Box 1225">
          <a:extLst>
            <a:ext uri="{FF2B5EF4-FFF2-40B4-BE49-F238E27FC236}">
              <a16:creationId xmlns:a16="http://schemas.microsoft.com/office/drawing/2014/main" id="{0C374ED1-B4CB-491C-B68B-E082F2460F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4" name="Text Box 1226">
          <a:extLst>
            <a:ext uri="{FF2B5EF4-FFF2-40B4-BE49-F238E27FC236}">
              <a16:creationId xmlns:a16="http://schemas.microsoft.com/office/drawing/2014/main" id="{B4592549-C946-43C9-B4D9-C517FC0FB02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5" name="Text Box 1227">
          <a:extLst>
            <a:ext uri="{FF2B5EF4-FFF2-40B4-BE49-F238E27FC236}">
              <a16:creationId xmlns:a16="http://schemas.microsoft.com/office/drawing/2014/main" id="{608C13C6-5F10-40A6-A6F6-793D0094B8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6" name="Text Box 1228">
          <a:extLst>
            <a:ext uri="{FF2B5EF4-FFF2-40B4-BE49-F238E27FC236}">
              <a16:creationId xmlns:a16="http://schemas.microsoft.com/office/drawing/2014/main" id="{3AEEA3D1-A831-4E13-9F1C-95E3FC2EF8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7" name="Text Box 1229">
          <a:extLst>
            <a:ext uri="{FF2B5EF4-FFF2-40B4-BE49-F238E27FC236}">
              <a16:creationId xmlns:a16="http://schemas.microsoft.com/office/drawing/2014/main" id="{A80FF9AD-0853-422E-A58B-CB7D0D752C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8" name="Text Box 1230">
          <a:extLst>
            <a:ext uri="{FF2B5EF4-FFF2-40B4-BE49-F238E27FC236}">
              <a16:creationId xmlns:a16="http://schemas.microsoft.com/office/drawing/2014/main" id="{4F018333-1AC8-48DC-8785-66A9703075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19" name="Text Box 1231">
          <a:extLst>
            <a:ext uri="{FF2B5EF4-FFF2-40B4-BE49-F238E27FC236}">
              <a16:creationId xmlns:a16="http://schemas.microsoft.com/office/drawing/2014/main" id="{D75F4DFF-4B96-44DE-A25C-2F801610BB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0" name="Text Box 1232">
          <a:extLst>
            <a:ext uri="{FF2B5EF4-FFF2-40B4-BE49-F238E27FC236}">
              <a16:creationId xmlns:a16="http://schemas.microsoft.com/office/drawing/2014/main" id="{590CA2DA-4DB9-4E6B-906C-0507B10344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1" name="Text Box 1233">
          <a:extLst>
            <a:ext uri="{FF2B5EF4-FFF2-40B4-BE49-F238E27FC236}">
              <a16:creationId xmlns:a16="http://schemas.microsoft.com/office/drawing/2014/main" id="{C732D006-6558-4E9E-BBA1-54120BB0DD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2" name="Text Box 1234">
          <a:extLst>
            <a:ext uri="{FF2B5EF4-FFF2-40B4-BE49-F238E27FC236}">
              <a16:creationId xmlns:a16="http://schemas.microsoft.com/office/drawing/2014/main" id="{5EED3347-8601-48A8-9F4A-CA7444F130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3" name="Text Box 1235">
          <a:extLst>
            <a:ext uri="{FF2B5EF4-FFF2-40B4-BE49-F238E27FC236}">
              <a16:creationId xmlns:a16="http://schemas.microsoft.com/office/drawing/2014/main" id="{E6DA0EDF-95F4-498C-91C2-B097C77766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4" name="Text Box 1236">
          <a:extLst>
            <a:ext uri="{FF2B5EF4-FFF2-40B4-BE49-F238E27FC236}">
              <a16:creationId xmlns:a16="http://schemas.microsoft.com/office/drawing/2014/main" id="{6F99C976-18E0-4F74-AF5B-909F96E5BD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5" name="Text Box 1237">
          <a:extLst>
            <a:ext uri="{FF2B5EF4-FFF2-40B4-BE49-F238E27FC236}">
              <a16:creationId xmlns:a16="http://schemas.microsoft.com/office/drawing/2014/main" id="{B4EE0F87-3794-4301-8AF4-F241221EA0F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6" name="Text Box 1238">
          <a:extLst>
            <a:ext uri="{FF2B5EF4-FFF2-40B4-BE49-F238E27FC236}">
              <a16:creationId xmlns:a16="http://schemas.microsoft.com/office/drawing/2014/main" id="{B77ED004-2E02-4FA5-9722-3184BE3620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7" name="Text Box 1239">
          <a:extLst>
            <a:ext uri="{FF2B5EF4-FFF2-40B4-BE49-F238E27FC236}">
              <a16:creationId xmlns:a16="http://schemas.microsoft.com/office/drawing/2014/main" id="{7EC74E9E-7AB1-49E9-A7CA-9939C4857E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8" name="Text Box 1240">
          <a:extLst>
            <a:ext uri="{FF2B5EF4-FFF2-40B4-BE49-F238E27FC236}">
              <a16:creationId xmlns:a16="http://schemas.microsoft.com/office/drawing/2014/main" id="{4E1F9F26-F0D5-4E71-AC15-9CCA71A1E8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29" name="Text Box 1241">
          <a:extLst>
            <a:ext uri="{FF2B5EF4-FFF2-40B4-BE49-F238E27FC236}">
              <a16:creationId xmlns:a16="http://schemas.microsoft.com/office/drawing/2014/main" id="{6FC7EFB3-CE7D-41A9-8C04-76A7AE2462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0" name="Text Box 1242">
          <a:extLst>
            <a:ext uri="{FF2B5EF4-FFF2-40B4-BE49-F238E27FC236}">
              <a16:creationId xmlns:a16="http://schemas.microsoft.com/office/drawing/2014/main" id="{490AF759-E38A-4C89-855C-D94342CE69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1" name="Text Box 1243">
          <a:extLst>
            <a:ext uri="{FF2B5EF4-FFF2-40B4-BE49-F238E27FC236}">
              <a16:creationId xmlns:a16="http://schemas.microsoft.com/office/drawing/2014/main" id="{274D694C-1EF7-4D29-B1A4-028F8EB703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2" name="Text Box 1244">
          <a:extLst>
            <a:ext uri="{FF2B5EF4-FFF2-40B4-BE49-F238E27FC236}">
              <a16:creationId xmlns:a16="http://schemas.microsoft.com/office/drawing/2014/main" id="{472391CF-C5C3-4A3F-9E22-CB3B087FAF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3" name="Text Box 1245">
          <a:extLst>
            <a:ext uri="{FF2B5EF4-FFF2-40B4-BE49-F238E27FC236}">
              <a16:creationId xmlns:a16="http://schemas.microsoft.com/office/drawing/2014/main" id="{329DCB76-F61F-4216-9C82-E6E3AF6A2A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4" name="Text Box 1246">
          <a:extLst>
            <a:ext uri="{FF2B5EF4-FFF2-40B4-BE49-F238E27FC236}">
              <a16:creationId xmlns:a16="http://schemas.microsoft.com/office/drawing/2014/main" id="{1DB658FF-C5A0-4173-ABE8-6D01AEA0EA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5" name="Text Box 1247">
          <a:extLst>
            <a:ext uri="{FF2B5EF4-FFF2-40B4-BE49-F238E27FC236}">
              <a16:creationId xmlns:a16="http://schemas.microsoft.com/office/drawing/2014/main" id="{A6E915E1-08BB-44FD-BAE9-50A7EA0661F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6" name="Text Box 1248">
          <a:extLst>
            <a:ext uri="{FF2B5EF4-FFF2-40B4-BE49-F238E27FC236}">
              <a16:creationId xmlns:a16="http://schemas.microsoft.com/office/drawing/2014/main" id="{7783CF59-1394-4EDA-91E7-FB8C1EBDFF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7" name="Text Box 1249">
          <a:extLst>
            <a:ext uri="{FF2B5EF4-FFF2-40B4-BE49-F238E27FC236}">
              <a16:creationId xmlns:a16="http://schemas.microsoft.com/office/drawing/2014/main" id="{E72AD3D9-2A80-47D6-A6AB-3EE6DA6456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8" name="Text Box 1250">
          <a:extLst>
            <a:ext uri="{FF2B5EF4-FFF2-40B4-BE49-F238E27FC236}">
              <a16:creationId xmlns:a16="http://schemas.microsoft.com/office/drawing/2014/main" id="{9C96F5ED-C5AA-4810-9CA5-D9EA282E36F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39" name="Text Box 1251">
          <a:extLst>
            <a:ext uri="{FF2B5EF4-FFF2-40B4-BE49-F238E27FC236}">
              <a16:creationId xmlns:a16="http://schemas.microsoft.com/office/drawing/2014/main" id="{EDAB9858-9A1E-43A5-AB3F-75D6151237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0" name="Text Box 1252">
          <a:extLst>
            <a:ext uri="{FF2B5EF4-FFF2-40B4-BE49-F238E27FC236}">
              <a16:creationId xmlns:a16="http://schemas.microsoft.com/office/drawing/2014/main" id="{4DA19C0A-B952-4036-887E-2C1F5DE521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1" name="Text Box 1253">
          <a:extLst>
            <a:ext uri="{FF2B5EF4-FFF2-40B4-BE49-F238E27FC236}">
              <a16:creationId xmlns:a16="http://schemas.microsoft.com/office/drawing/2014/main" id="{4B872BA1-8E1B-4799-8D5D-6DDBB86B6B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2" name="Text Box 1254">
          <a:extLst>
            <a:ext uri="{FF2B5EF4-FFF2-40B4-BE49-F238E27FC236}">
              <a16:creationId xmlns:a16="http://schemas.microsoft.com/office/drawing/2014/main" id="{83B3F00A-B5E2-4877-A23D-10922E10A2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3" name="Text Box 1255">
          <a:extLst>
            <a:ext uri="{FF2B5EF4-FFF2-40B4-BE49-F238E27FC236}">
              <a16:creationId xmlns:a16="http://schemas.microsoft.com/office/drawing/2014/main" id="{CECECEE2-ACED-45CA-BD85-C46FD52B47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4" name="Text Box 1256">
          <a:extLst>
            <a:ext uri="{FF2B5EF4-FFF2-40B4-BE49-F238E27FC236}">
              <a16:creationId xmlns:a16="http://schemas.microsoft.com/office/drawing/2014/main" id="{8CE4A9FF-BF5F-4CEF-A363-F9FC7FCD31D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5" name="Text Box 1257">
          <a:extLst>
            <a:ext uri="{FF2B5EF4-FFF2-40B4-BE49-F238E27FC236}">
              <a16:creationId xmlns:a16="http://schemas.microsoft.com/office/drawing/2014/main" id="{2C0CA16D-E888-4B98-8EC0-5448506FDA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6" name="Text Box 1258">
          <a:extLst>
            <a:ext uri="{FF2B5EF4-FFF2-40B4-BE49-F238E27FC236}">
              <a16:creationId xmlns:a16="http://schemas.microsoft.com/office/drawing/2014/main" id="{38C083A4-C4BF-4CF3-8371-A5FD7E98EFE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7" name="Text Box 1259">
          <a:extLst>
            <a:ext uri="{FF2B5EF4-FFF2-40B4-BE49-F238E27FC236}">
              <a16:creationId xmlns:a16="http://schemas.microsoft.com/office/drawing/2014/main" id="{0CDB280A-2546-434A-9650-0164F8B079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8" name="Text Box 1260">
          <a:extLst>
            <a:ext uri="{FF2B5EF4-FFF2-40B4-BE49-F238E27FC236}">
              <a16:creationId xmlns:a16="http://schemas.microsoft.com/office/drawing/2014/main" id="{83C6DBAD-350C-4512-8A24-DE664A10D8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49" name="Text Box 1261">
          <a:extLst>
            <a:ext uri="{FF2B5EF4-FFF2-40B4-BE49-F238E27FC236}">
              <a16:creationId xmlns:a16="http://schemas.microsoft.com/office/drawing/2014/main" id="{D907F3D9-E0DD-4C39-ACED-57E420B7F7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0" name="Text Box 1262">
          <a:extLst>
            <a:ext uri="{FF2B5EF4-FFF2-40B4-BE49-F238E27FC236}">
              <a16:creationId xmlns:a16="http://schemas.microsoft.com/office/drawing/2014/main" id="{67532DAB-A272-414B-BC36-C6AECD0DAE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1" name="Text Box 1263">
          <a:extLst>
            <a:ext uri="{FF2B5EF4-FFF2-40B4-BE49-F238E27FC236}">
              <a16:creationId xmlns:a16="http://schemas.microsoft.com/office/drawing/2014/main" id="{D432D349-C0A9-4B10-8AB9-488801B39B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2" name="Text Box 1264">
          <a:extLst>
            <a:ext uri="{FF2B5EF4-FFF2-40B4-BE49-F238E27FC236}">
              <a16:creationId xmlns:a16="http://schemas.microsoft.com/office/drawing/2014/main" id="{47E6CEE6-F107-45EB-BBE0-FC64E8844F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3" name="Text Box 1265">
          <a:extLst>
            <a:ext uri="{FF2B5EF4-FFF2-40B4-BE49-F238E27FC236}">
              <a16:creationId xmlns:a16="http://schemas.microsoft.com/office/drawing/2014/main" id="{EE96D8EA-D257-408C-9B2C-1F8F7C84FC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4" name="Text Box 1266">
          <a:extLst>
            <a:ext uri="{FF2B5EF4-FFF2-40B4-BE49-F238E27FC236}">
              <a16:creationId xmlns:a16="http://schemas.microsoft.com/office/drawing/2014/main" id="{CA3A8310-CB19-45FF-861A-A76F80A713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5" name="Text Box 1267">
          <a:extLst>
            <a:ext uri="{FF2B5EF4-FFF2-40B4-BE49-F238E27FC236}">
              <a16:creationId xmlns:a16="http://schemas.microsoft.com/office/drawing/2014/main" id="{8AA8183A-FA73-4430-90EA-0229075237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6" name="Text Box 1268">
          <a:extLst>
            <a:ext uri="{FF2B5EF4-FFF2-40B4-BE49-F238E27FC236}">
              <a16:creationId xmlns:a16="http://schemas.microsoft.com/office/drawing/2014/main" id="{C3445292-9AA1-4D01-9C6F-BA4FC08CEB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7" name="Text Box 1269">
          <a:extLst>
            <a:ext uri="{FF2B5EF4-FFF2-40B4-BE49-F238E27FC236}">
              <a16:creationId xmlns:a16="http://schemas.microsoft.com/office/drawing/2014/main" id="{C8CEEEB4-90D0-46EB-BF6B-A1F5EE9817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8" name="Text Box 1270">
          <a:extLst>
            <a:ext uri="{FF2B5EF4-FFF2-40B4-BE49-F238E27FC236}">
              <a16:creationId xmlns:a16="http://schemas.microsoft.com/office/drawing/2014/main" id="{AD5A7872-D49A-4C07-B726-36DC931156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59" name="Text Box 1271">
          <a:extLst>
            <a:ext uri="{FF2B5EF4-FFF2-40B4-BE49-F238E27FC236}">
              <a16:creationId xmlns:a16="http://schemas.microsoft.com/office/drawing/2014/main" id="{3BA97C22-160C-4C3E-91E6-23ADD63935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60" name="Text Box 1272">
          <a:extLst>
            <a:ext uri="{FF2B5EF4-FFF2-40B4-BE49-F238E27FC236}">
              <a16:creationId xmlns:a16="http://schemas.microsoft.com/office/drawing/2014/main" id="{A582864A-A488-49B3-AAF1-E7F20498CE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61" name="Text Box 1273">
          <a:extLst>
            <a:ext uri="{FF2B5EF4-FFF2-40B4-BE49-F238E27FC236}">
              <a16:creationId xmlns:a16="http://schemas.microsoft.com/office/drawing/2014/main" id="{C873CDB7-FC0C-415E-853F-228BCF5555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114300" cy="361950"/>
    <xdr:sp macro="" textlink="">
      <xdr:nvSpPr>
        <xdr:cNvPr id="5662" name="Text Box 1274">
          <a:extLst>
            <a:ext uri="{FF2B5EF4-FFF2-40B4-BE49-F238E27FC236}">
              <a16:creationId xmlns:a16="http://schemas.microsoft.com/office/drawing/2014/main" id="{4D9DFCFD-8805-4CA8-8478-BB63F42E4E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1675302" name="Picture 1" descr="LOGOZEN">
          <a:extLst>
            <a:ext uri="{FF2B5EF4-FFF2-40B4-BE49-F238E27FC236}">
              <a16:creationId xmlns:a16="http://schemas.microsoft.com/office/drawing/2014/main" id="{17A34C24-5D34-4064-BB30-ACF9E843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3" name="Text Box 2">
          <a:extLst>
            <a:ext uri="{FF2B5EF4-FFF2-40B4-BE49-F238E27FC236}">
              <a16:creationId xmlns:a16="http://schemas.microsoft.com/office/drawing/2014/main" id="{989F2007-CA34-4542-89BA-4DD92C1638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4" name="Text Box 3">
          <a:extLst>
            <a:ext uri="{FF2B5EF4-FFF2-40B4-BE49-F238E27FC236}">
              <a16:creationId xmlns:a16="http://schemas.microsoft.com/office/drawing/2014/main" id="{EC2B317B-846E-4602-B234-BF02CB939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5" name="Text Box 4">
          <a:extLst>
            <a:ext uri="{FF2B5EF4-FFF2-40B4-BE49-F238E27FC236}">
              <a16:creationId xmlns:a16="http://schemas.microsoft.com/office/drawing/2014/main" id="{5F4AFECB-8804-4D91-ADFB-F0324FE88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6" name="Text Box 5">
          <a:extLst>
            <a:ext uri="{FF2B5EF4-FFF2-40B4-BE49-F238E27FC236}">
              <a16:creationId xmlns:a16="http://schemas.microsoft.com/office/drawing/2014/main" id="{FC05B7F6-4C9A-4B11-BEDB-36787B947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7" name="Text Box 6">
          <a:extLst>
            <a:ext uri="{FF2B5EF4-FFF2-40B4-BE49-F238E27FC236}">
              <a16:creationId xmlns:a16="http://schemas.microsoft.com/office/drawing/2014/main" id="{BFCE655D-AC3F-4671-9238-FC7DA80A0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8" name="Text Box 7">
          <a:extLst>
            <a:ext uri="{FF2B5EF4-FFF2-40B4-BE49-F238E27FC236}">
              <a16:creationId xmlns:a16="http://schemas.microsoft.com/office/drawing/2014/main" id="{201556BB-A4FC-48E7-83CB-3C2E9F788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09" name="Text Box 8">
          <a:extLst>
            <a:ext uri="{FF2B5EF4-FFF2-40B4-BE49-F238E27FC236}">
              <a16:creationId xmlns:a16="http://schemas.microsoft.com/office/drawing/2014/main" id="{EF5B9C6F-9A31-42D3-A8D6-22DCD83319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0" name="Text Box 9">
          <a:extLst>
            <a:ext uri="{FF2B5EF4-FFF2-40B4-BE49-F238E27FC236}">
              <a16:creationId xmlns:a16="http://schemas.microsoft.com/office/drawing/2014/main" id="{55B77A43-1F9D-4CC2-9CA5-FC376B847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1" name="Text Box 10">
          <a:extLst>
            <a:ext uri="{FF2B5EF4-FFF2-40B4-BE49-F238E27FC236}">
              <a16:creationId xmlns:a16="http://schemas.microsoft.com/office/drawing/2014/main" id="{378F033C-B413-466E-B464-6D9F5BBE81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2" name="Text Box 11">
          <a:extLst>
            <a:ext uri="{FF2B5EF4-FFF2-40B4-BE49-F238E27FC236}">
              <a16:creationId xmlns:a16="http://schemas.microsoft.com/office/drawing/2014/main" id="{5C636B4E-B05C-4C9F-8EF9-1C6C3B1E3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3" name="Text Box 12">
          <a:extLst>
            <a:ext uri="{FF2B5EF4-FFF2-40B4-BE49-F238E27FC236}">
              <a16:creationId xmlns:a16="http://schemas.microsoft.com/office/drawing/2014/main" id="{E47DD275-2009-43EE-9E04-D9E14FBA49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4" name="Text Box 13">
          <a:extLst>
            <a:ext uri="{FF2B5EF4-FFF2-40B4-BE49-F238E27FC236}">
              <a16:creationId xmlns:a16="http://schemas.microsoft.com/office/drawing/2014/main" id="{2B46A0CE-8757-425F-B4B7-D69F28FAC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5" name="Text Box 14">
          <a:extLst>
            <a:ext uri="{FF2B5EF4-FFF2-40B4-BE49-F238E27FC236}">
              <a16:creationId xmlns:a16="http://schemas.microsoft.com/office/drawing/2014/main" id="{0EA3AA3F-E102-423E-BC44-1CA2BD808E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6" name="Text Box 15">
          <a:extLst>
            <a:ext uri="{FF2B5EF4-FFF2-40B4-BE49-F238E27FC236}">
              <a16:creationId xmlns:a16="http://schemas.microsoft.com/office/drawing/2014/main" id="{96EAC0E3-0B08-455B-824E-9030BA54D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7" name="Text Box 16">
          <a:extLst>
            <a:ext uri="{FF2B5EF4-FFF2-40B4-BE49-F238E27FC236}">
              <a16:creationId xmlns:a16="http://schemas.microsoft.com/office/drawing/2014/main" id="{16D91CBD-D002-4A53-9BD3-D9B296CAD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8" name="Text Box 17">
          <a:extLst>
            <a:ext uri="{FF2B5EF4-FFF2-40B4-BE49-F238E27FC236}">
              <a16:creationId xmlns:a16="http://schemas.microsoft.com/office/drawing/2014/main" id="{1EC784A8-7ED0-4683-B8D4-1E6DFAAF1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19" name="Text Box 18">
          <a:extLst>
            <a:ext uri="{FF2B5EF4-FFF2-40B4-BE49-F238E27FC236}">
              <a16:creationId xmlns:a16="http://schemas.microsoft.com/office/drawing/2014/main" id="{4E35F303-6B6D-4240-A9F7-0A2AFE91FE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0" name="Text Box 19">
          <a:extLst>
            <a:ext uri="{FF2B5EF4-FFF2-40B4-BE49-F238E27FC236}">
              <a16:creationId xmlns:a16="http://schemas.microsoft.com/office/drawing/2014/main" id="{1AED1CF9-A158-4670-9222-5385A2215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1" name="Text Box 20">
          <a:extLst>
            <a:ext uri="{FF2B5EF4-FFF2-40B4-BE49-F238E27FC236}">
              <a16:creationId xmlns:a16="http://schemas.microsoft.com/office/drawing/2014/main" id="{79F48E2B-4206-4A1E-8D59-4ED10A117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2" name="Text Box 21">
          <a:extLst>
            <a:ext uri="{FF2B5EF4-FFF2-40B4-BE49-F238E27FC236}">
              <a16:creationId xmlns:a16="http://schemas.microsoft.com/office/drawing/2014/main" id="{0D73440B-43A8-4DAB-9A2C-3019CF0BF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3" name="Text Box 22">
          <a:extLst>
            <a:ext uri="{FF2B5EF4-FFF2-40B4-BE49-F238E27FC236}">
              <a16:creationId xmlns:a16="http://schemas.microsoft.com/office/drawing/2014/main" id="{81AD267C-0D67-4933-8553-21EB154F3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4" name="Text Box 23">
          <a:extLst>
            <a:ext uri="{FF2B5EF4-FFF2-40B4-BE49-F238E27FC236}">
              <a16:creationId xmlns:a16="http://schemas.microsoft.com/office/drawing/2014/main" id="{2F66DD9C-47BD-4514-B141-15CAAF27D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5" name="Text Box 24">
          <a:extLst>
            <a:ext uri="{FF2B5EF4-FFF2-40B4-BE49-F238E27FC236}">
              <a16:creationId xmlns:a16="http://schemas.microsoft.com/office/drawing/2014/main" id="{5CFC3BAB-9890-44DB-AAC3-FE63A9F85A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6" name="Text Box 25">
          <a:extLst>
            <a:ext uri="{FF2B5EF4-FFF2-40B4-BE49-F238E27FC236}">
              <a16:creationId xmlns:a16="http://schemas.microsoft.com/office/drawing/2014/main" id="{5AC0308C-54B3-45BA-B940-F1A7098A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7" name="Text Box 26">
          <a:extLst>
            <a:ext uri="{FF2B5EF4-FFF2-40B4-BE49-F238E27FC236}">
              <a16:creationId xmlns:a16="http://schemas.microsoft.com/office/drawing/2014/main" id="{65954CA0-202B-44B7-AA75-618738004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8" name="Text Box 27">
          <a:extLst>
            <a:ext uri="{FF2B5EF4-FFF2-40B4-BE49-F238E27FC236}">
              <a16:creationId xmlns:a16="http://schemas.microsoft.com/office/drawing/2014/main" id="{2C61DC57-1F0E-4983-BF3B-47854E292D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29" name="Text Box 28">
          <a:extLst>
            <a:ext uri="{FF2B5EF4-FFF2-40B4-BE49-F238E27FC236}">
              <a16:creationId xmlns:a16="http://schemas.microsoft.com/office/drawing/2014/main" id="{A251A304-B338-434F-BDF8-A887D0B80D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0" name="Text Box 29">
          <a:extLst>
            <a:ext uri="{FF2B5EF4-FFF2-40B4-BE49-F238E27FC236}">
              <a16:creationId xmlns:a16="http://schemas.microsoft.com/office/drawing/2014/main" id="{5BB549C8-4DB4-4F0D-84CA-4BEE02D90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1" name="Text Box 30">
          <a:extLst>
            <a:ext uri="{FF2B5EF4-FFF2-40B4-BE49-F238E27FC236}">
              <a16:creationId xmlns:a16="http://schemas.microsoft.com/office/drawing/2014/main" id="{7A3FF58E-3C5A-4E73-AD43-3D4915BD1A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2" name="Text Box 31">
          <a:extLst>
            <a:ext uri="{FF2B5EF4-FFF2-40B4-BE49-F238E27FC236}">
              <a16:creationId xmlns:a16="http://schemas.microsoft.com/office/drawing/2014/main" id="{34922027-B456-4BFC-B66A-C02A41D1DD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3" name="Text Box 32">
          <a:extLst>
            <a:ext uri="{FF2B5EF4-FFF2-40B4-BE49-F238E27FC236}">
              <a16:creationId xmlns:a16="http://schemas.microsoft.com/office/drawing/2014/main" id="{8C13F78D-4C7D-4516-8E8E-9D1D5F962E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4" name="Text Box 33">
          <a:extLst>
            <a:ext uri="{FF2B5EF4-FFF2-40B4-BE49-F238E27FC236}">
              <a16:creationId xmlns:a16="http://schemas.microsoft.com/office/drawing/2014/main" id="{31FCF967-4C0C-490E-81B1-424E94DC8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5" name="Text Box 34">
          <a:extLst>
            <a:ext uri="{FF2B5EF4-FFF2-40B4-BE49-F238E27FC236}">
              <a16:creationId xmlns:a16="http://schemas.microsoft.com/office/drawing/2014/main" id="{A573552C-F8AD-404E-A8EA-9BC5E8A12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6" name="Text Box 35">
          <a:extLst>
            <a:ext uri="{FF2B5EF4-FFF2-40B4-BE49-F238E27FC236}">
              <a16:creationId xmlns:a16="http://schemas.microsoft.com/office/drawing/2014/main" id="{C05F485D-EB86-4B85-A130-EBCBD2E88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7" name="Text Box 36">
          <a:extLst>
            <a:ext uri="{FF2B5EF4-FFF2-40B4-BE49-F238E27FC236}">
              <a16:creationId xmlns:a16="http://schemas.microsoft.com/office/drawing/2014/main" id="{41DB384C-B219-4F39-8901-F15EDB914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8" name="Text Box 37">
          <a:extLst>
            <a:ext uri="{FF2B5EF4-FFF2-40B4-BE49-F238E27FC236}">
              <a16:creationId xmlns:a16="http://schemas.microsoft.com/office/drawing/2014/main" id="{87FE14C0-9770-4E9C-A6B8-9E689CDD3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39" name="Text Box 38">
          <a:extLst>
            <a:ext uri="{FF2B5EF4-FFF2-40B4-BE49-F238E27FC236}">
              <a16:creationId xmlns:a16="http://schemas.microsoft.com/office/drawing/2014/main" id="{FF0BB6C1-D316-4294-A16B-9D3C334EC5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0" name="Text Box 39">
          <a:extLst>
            <a:ext uri="{FF2B5EF4-FFF2-40B4-BE49-F238E27FC236}">
              <a16:creationId xmlns:a16="http://schemas.microsoft.com/office/drawing/2014/main" id="{B781277B-EBEE-43C7-880E-B0EB09A61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1" name="Text Box 40">
          <a:extLst>
            <a:ext uri="{FF2B5EF4-FFF2-40B4-BE49-F238E27FC236}">
              <a16:creationId xmlns:a16="http://schemas.microsoft.com/office/drawing/2014/main" id="{81E62008-67F7-4EC4-A87E-25FE0DFF3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2" name="Text Box 41">
          <a:extLst>
            <a:ext uri="{FF2B5EF4-FFF2-40B4-BE49-F238E27FC236}">
              <a16:creationId xmlns:a16="http://schemas.microsoft.com/office/drawing/2014/main" id="{BD425FE8-08B6-401C-9C9A-2C7F864431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3" name="Text Box 42">
          <a:extLst>
            <a:ext uri="{FF2B5EF4-FFF2-40B4-BE49-F238E27FC236}">
              <a16:creationId xmlns:a16="http://schemas.microsoft.com/office/drawing/2014/main" id="{D68A76C3-A529-45EC-BA3F-2A3FC9FD8A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4" name="Text Box 43">
          <a:extLst>
            <a:ext uri="{FF2B5EF4-FFF2-40B4-BE49-F238E27FC236}">
              <a16:creationId xmlns:a16="http://schemas.microsoft.com/office/drawing/2014/main" id="{6A514715-819E-4D44-B66F-742189FA8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5" name="Text Box 44">
          <a:extLst>
            <a:ext uri="{FF2B5EF4-FFF2-40B4-BE49-F238E27FC236}">
              <a16:creationId xmlns:a16="http://schemas.microsoft.com/office/drawing/2014/main" id="{B1E16884-1D68-496F-81E3-B49E7D52F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6" name="Text Box 45">
          <a:extLst>
            <a:ext uri="{FF2B5EF4-FFF2-40B4-BE49-F238E27FC236}">
              <a16:creationId xmlns:a16="http://schemas.microsoft.com/office/drawing/2014/main" id="{E48D80BC-7791-4697-9E38-E7D20D493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7" name="Text Box 46">
          <a:extLst>
            <a:ext uri="{FF2B5EF4-FFF2-40B4-BE49-F238E27FC236}">
              <a16:creationId xmlns:a16="http://schemas.microsoft.com/office/drawing/2014/main" id="{2DB01DFF-48B7-4D3A-A874-E152CAE4C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8" name="Text Box 47">
          <a:extLst>
            <a:ext uri="{FF2B5EF4-FFF2-40B4-BE49-F238E27FC236}">
              <a16:creationId xmlns:a16="http://schemas.microsoft.com/office/drawing/2014/main" id="{3F4663B3-8089-4958-8196-912A4D306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49" name="Text Box 48">
          <a:extLst>
            <a:ext uri="{FF2B5EF4-FFF2-40B4-BE49-F238E27FC236}">
              <a16:creationId xmlns:a16="http://schemas.microsoft.com/office/drawing/2014/main" id="{863CD48A-9B0F-4E1C-BF72-91670A1FD1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0" name="Text Box 49">
          <a:extLst>
            <a:ext uri="{FF2B5EF4-FFF2-40B4-BE49-F238E27FC236}">
              <a16:creationId xmlns:a16="http://schemas.microsoft.com/office/drawing/2014/main" id="{60B632E4-C83C-4306-ABE6-E473FC48D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1" name="Text Box 50">
          <a:extLst>
            <a:ext uri="{FF2B5EF4-FFF2-40B4-BE49-F238E27FC236}">
              <a16:creationId xmlns:a16="http://schemas.microsoft.com/office/drawing/2014/main" id="{B7B5327F-BC25-46D2-BCA9-A055C5E99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2" name="Text Box 51">
          <a:extLst>
            <a:ext uri="{FF2B5EF4-FFF2-40B4-BE49-F238E27FC236}">
              <a16:creationId xmlns:a16="http://schemas.microsoft.com/office/drawing/2014/main" id="{D6553906-206F-4A73-935E-6193DD22E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3" name="Text Box 52">
          <a:extLst>
            <a:ext uri="{FF2B5EF4-FFF2-40B4-BE49-F238E27FC236}">
              <a16:creationId xmlns:a16="http://schemas.microsoft.com/office/drawing/2014/main" id="{E2CECC41-C636-49BE-9BA9-992FA55E0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4" name="Text Box 53">
          <a:extLst>
            <a:ext uri="{FF2B5EF4-FFF2-40B4-BE49-F238E27FC236}">
              <a16:creationId xmlns:a16="http://schemas.microsoft.com/office/drawing/2014/main" id="{6FDA9754-00CB-4306-B04D-45C6CF80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5" name="Text Box 54">
          <a:extLst>
            <a:ext uri="{FF2B5EF4-FFF2-40B4-BE49-F238E27FC236}">
              <a16:creationId xmlns:a16="http://schemas.microsoft.com/office/drawing/2014/main" id="{47ED68B3-8EC6-4EF7-BB89-C1F2876F5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6" name="Text Box 55">
          <a:extLst>
            <a:ext uri="{FF2B5EF4-FFF2-40B4-BE49-F238E27FC236}">
              <a16:creationId xmlns:a16="http://schemas.microsoft.com/office/drawing/2014/main" id="{3E3F81AD-3EDC-4DFA-BF3B-CE8F045C95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7" name="Text Box 56">
          <a:extLst>
            <a:ext uri="{FF2B5EF4-FFF2-40B4-BE49-F238E27FC236}">
              <a16:creationId xmlns:a16="http://schemas.microsoft.com/office/drawing/2014/main" id="{BD65AD31-D205-415A-94DC-8A9C21E1A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8" name="Text Box 57">
          <a:extLst>
            <a:ext uri="{FF2B5EF4-FFF2-40B4-BE49-F238E27FC236}">
              <a16:creationId xmlns:a16="http://schemas.microsoft.com/office/drawing/2014/main" id="{8B4AA856-DD1D-4CA2-A7EF-DDF3166CA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59" name="Text Box 58">
          <a:extLst>
            <a:ext uri="{FF2B5EF4-FFF2-40B4-BE49-F238E27FC236}">
              <a16:creationId xmlns:a16="http://schemas.microsoft.com/office/drawing/2014/main" id="{EA98ECB7-20A3-445D-BEC6-482836FC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0" name="Text Box 59">
          <a:extLst>
            <a:ext uri="{FF2B5EF4-FFF2-40B4-BE49-F238E27FC236}">
              <a16:creationId xmlns:a16="http://schemas.microsoft.com/office/drawing/2014/main" id="{0EEB5E78-DC64-43EC-BE02-E54C6ED19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1" name="Text Box 60">
          <a:extLst>
            <a:ext uri="{FF2B5EF4-FFF2-40B4-BE49-F238E27FC236}">
              <a16:creationId xmlns:a16="http://schemas.microsoft.com/office/drawing/2014/main" id="{853A8AFD-A9BB-45C5-B960-10692B27F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2" name="Text Box 61">
          <a:extLst>
            <a:ext uri="{FF2B5EF4-FFF2-40B4-BE49-F238E27FC236}">
              <a16:creationId xmlns:a16="http://schemas.microsoft.com/office/drawing/2014/main" id="{9AF9718D-7CFA-41B0-9AA6-CD80C1D7C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3" name="Text Box 62">
          <a:extLst>
            <a:ext uri="{FF2B5EF4-FFF2-40B4-BE49-F238E27FC236}">
              <a16:creationId xmlns:a16="http://schemas.microsoft.com/office/drawing/2014/main" id="{11030404-B2A2-4AE0-A68D-68E9DEF36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4" name="Text Box 63">
          <a:extLst>
            <a:ext uri="{FF2B5EF4-FFF2-40B4-BE49-F238E27FC236}">
              <a16:creationId xmlns:a16="http://schemas.microsoft.com/office/drawing/2014/main" id="{4F0B0EB5-CDD5-4A3A-AB5E-25CE4B707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5" name="Text Box 64">
          <a:extLst>
            <a:ext uri="{FF2B5EF4-FFF2-40B4-BE49-F238E27FC236}">
              <a16:creationId xmlns:a16="http://schemas.microsoft.com/office/drawing/2014/main" id="{E2F5331C-BCAB-48A4-954C-498D26B6B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6" name="Text Box 65">
          <a:extLst>
            <a:ext uri="{FF2B5EF4-FFF2-40B4-BE49-F238E27FC236}">
              <a16:creationId xmlns:a16="http://schemas.microsoft.com/office/drawing/2014/main" id="{ACDDE870-7B0B-40B3-A93E-1D2139F083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7" name="Text Box 66">
          <a:extLst>
            <a:ext uri="{FF2B5EF4-FFF2-40B4-BE49-F238E27FC236}">
              <a16:creationId xmlns:a16="http://schemas.microsoft.com/office/drawing/2014/main" id="{00455DEA-EA26-4C0D-934C-C375AF46E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8" name="Text Box 67">
          <a:extLst>
            <a:ext uri="{FF2B5EF4-FFF2-40B4-BE49-F238E27FC236}">
              <a16:creationId xmlns:a16="http://schemas.microsoft.com/office/drawing/2014/main" id="{422FB0B0-A928-48DA-9BEC-1D72ACDA1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69" name="Text Box 68">
          <a:extLst>
            <a:ext uri="{FF2B5EF4-FFF2-40B4-BE49-F238E27FC236}">
              <a16:creationId xmlns:a16="http://schemas.microsoft.com/office/drawing/2014/main" id="{DB3B1D59-0B21-4BB2-8BEB-1D09EB0F7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0" name="Text Box 69">
          <a:extLst>
            <a:ext uri="{FF2B5EF4-FFF2-40B4-BE49-F238E27FC236}">
              <a16:creationId xmlns:a16="http://schemas.microsoft.com/office/drawing/2014/main" id="{251E6631-2E2C-48F9-96AC-0A941376C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1" name="Text Box 70">
          <a:extLst>
            <a:ext uri="{FF2B5EF4-FFF2-40B4-BE49-F238E27FC236}">
              <a16:creationId xmlns:a16="http://schemas.microsoft.com/office/drawing/2014/main" id="{1A34F2D4-199D-4D57-AF87-FA3C31483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2" name="Text Box 71">
          <a:extLst>
            <a:ext uri="{FF2B5EF4-FFF2-40B4-BE49-F238E27FC236}">
              <a16:creationId xmlns:a16="http://schemas.microsoft.com/office/drawing/2014/main" id="{2F07AC65-777B-40C8-8237-E150172D1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3" name="Text Box 72">
          <a:extLst>
            <a:ext uri="{FF2B5EF4-FFF2-40B4-BE49-F238E27FC236}">
              <a16:creationId xmlns:a16="http://schemas.microsoft.com/office/drawing/2014/main" id="{BD155E80-1EB0-416A-950A-A2F98389A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4" name="Text Box 73">
          <a:extLst>
            <a:ext uri="{FF2B5EF4-FFF2-40B4-BE49-F238E27FC236}">
              <a16:creationId xmlns:a16="http://schemas.microsoft.com/office/drawing/2014/main" id="{4F9FDFB4-F2A2-4F89-AC48-87E2B88F7C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5" name="Text Box 74">
          <a:extLst>
            <a:ext uri="{FF2B5EF4-FFF2-40B4-BE49-F238E27FC236}">
              <a16:creationId xmlns:a16="http://schemas.microsoft.com/office/drawing/2014/main" id="{2CD727BE-13D4-4BFA-A0DC-B3386A56F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6" name="Text Box 75">
          <a:extLst>
            <a:ext uri="{FF2B5EF4-FFF2-40B4-BE49-F238E27FC236}">
              <a16:creationId xmlns:a16="http://schemas.microsoft.com/office/drawing/2014/main" id="{BE6C1F58-3E56-401C-A943-7A86214912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7" name="Text Box 76">
          <a:extLst>
            <a:ext uri="{FF2B5EF4-FFF2-40B4-BE49-F238E27FC236}">
              <a16:creationId xmlns:a16="http://schemas.microsoft.com/office/drawing/2014/main" id="{230B1148-EB75-4F04-97E0-B28C037528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8" name="Text Box 77">
          <a:extLst>
            <a:ext uri="{FF2B5EF4-FFF2-40B4-BE49-F238E27FC236}">
              <a16:creationId xmlns:a16="http://schemas.microsoft.com/office/drawing/2014/main" id="{1A29F430-51A8-400E-840F-C289EAB90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79" name="Text Box 78">
          <a:extLst>
            <a:ext uri="{FF2B5EF4-FFF2-40B4-BE49-F238E27FC236}">
              <a16:creationId xmlns:a16="http://schemas.microsoft.com/office/drawing/2014/main" id="{B832EFC8-A4B2-464B-9823-F83A35B4F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0" name="Text Box 79">
          <a:extLst>
            <a:ext uri="{FF2B5EF4-FFF2-40B4-BE49-F238E27FC236}">
              <a16:creationId xmlns:a16="http://schemas.microsoft.com/office/drawing/2014/main" id="{3004EA8F-E013-4F3F-B756-177013D9E6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1" name="Text Box 80">
          <a:extLst>
            <a:ext uri="{FF2B5EF4-FFF2-40B4-BE49-F238E27FC236}">
              <a16:creationId xmlns:a16="http://schemas.microsoft.com/office/drawing/2014/main" id="{0E74ADBE-24EC-453C-A8F3-BE382C918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2" name="Text Box 81">
          <a:extLst>
            <a:ext uri="{FF2B5EF4-FFF2-40B4-BE49-F238E27FC236}">
              <a16:creationId xmlns:a16="http://schemas.microsoft.com/office/drawing/2014/main" id="{D7C73F9E-7B04-4F74-801D-27F49AB27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3" name="Text Box 82">
          <a:extLst>
            <a:ext uri="{FF2B5EF4-FFF2-40B4-BE49-F238E27FC236}">
              <a16:creationId xmlns:a16="http://schemas.microsoft.com/office/drawing/2014/main" id="{0ACFEC7E-798D-48EB-A6D7-F24F7F6F2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4" name="Text Box 83">
          <a:extLst>
            <a:ext uri="{FF2B5EF4-FFF2-40B4-BE49-F238E27FC236}">
              <a16:creationId xmlns:a16="http://schemas.microsoft.com/office/drawing/2014/main" id="{4EC5F14E-13F4-487C-A41F-BE00E0150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5" name="Text Box 84">
          <a:extLst>
            <a:ext uri="{FF2B5EF4-FFF2-40B4-BE49-F238E27FC236}">
              <a16:creationId xmlns:a16="http://schemas.microsoft.com/office/drawing/2014/main" id="{6E4077A1-270C-456B-8727-4E9B0ECDC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6" name="Text Box 85">
          <a:extLst>
            <a:ext uri="{FF2B5EF4-FFF2-40B4-BE49-F238E27FC236}">
              <a16:creationId xmlns:a16="http://schemas.microsoft.com/office/drawing/2014/main" id="{1E24EB34-1B17-4100-9B0B-F713BCCBE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7" name="Text Box 86">
          <a:extLst>
            <a:ext uri="{FF2B5EF4-FFF2-40B4-BE49-F238E27FC236}">
              <a16:creationId xmlns:a16="http://schemas.microsoft.com/office/drawing/2014/main" id="{335D906E-D472-4F86-9303-E0406D2F07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8" name="Text Box 87">
          <a:extLst>
            <a:ext uri="{FF2B5EF4-FFF2-40B4-BE49-F238E27FC236}">
              <a16:creationId xmlns:a16="http://schemas.microsoft.com/office/drawing/2014/main" id="{DC41C363-F1BF-4172-B391-D98CBD5A0F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89" name="Text Box 88">
          <a:extLst>
            <a:ext uri="{FF2B5EF4-FFF2-40B4-BE49-F238E27FC236}">
              <a16:creationId xmlns:a16="http://schemas.microsoft.com/office/drawing/2014/main" id="{0263B65C-2BA8-4D35-8461-521AAFFB4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0" name="Text Box 89">
          <a:extLst>
            <a:ext uri="{FF2B5EF4-FFF2-40B4-BE49-F238E27FC236}">
              <a16:creationId xmlns:a16="http://schemas.microsoft.com/office/drawing/2014/main" id="{DA6F250C-94C2-4242-A2AC-431A7F47A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1" name="Text Box 90">
          <a:extLst>
            <a:ext uri="{FF2B5EF4-FFF2-40B4-BE49-F238E27FC236}">
              <a16:creationId xmlns:a16="http://schemas.microsoft.com/office/drawing/2014/main" id="{BE0F66B0-0433-4FEC-B7CF-55BED1507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2" name="Text Box 91">
          <a:extLst>
            <a:ext uri="{FF2B5EF4-FFF2-40B4-BE49-F238E27FC236}">
              <a16:creationId xmlns:a16="http://schemas.microsoft.com/office/drawing/2014/main" id="{B68B8053-9FAB-4CF7-B090-3332478F8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3" name="Text Box 92">
          <a:extLst>
            <a:ext uri="{FF2B5EF4-FFF2-40B4-BE49-F238E27FC236}">
              <a16:creationId xmlns:a16="http://schemas.microsoft.com/office/drawing/2014/main" id="{AE5222D6-069C-49BE-B599-5FBACC94B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4" name="Text Box 93">
          <a:extLst>
            <a:ext uri="{FF2B5EF4-FFF2-40B4-BE49-F238E27FC236}">
              <a16:creationId xmlns:a16="http://schemas.microsoft.com/office/drawing/2014/main" id="{4EDCA54C-CEEA-4649-B257-44CFEE5F9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5" name="Text Box 94">
          <a:extLst>
            <a:ext uri="{FF2B5EF4-FFF2-40B4-BE49-F238E27FC236}">
              <a16:creationId xmlns:a16="http://schemas.microsoft.com/office/drawing/2014/main" id="{B065DD3A-CEF2-4F14-984D-6712EB862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6" name="Text Box 95">
          <a:extLst>
            <a:ext uri="{FF2B5EF4-FFF2-40B4-BE49-F238E27FC236}">
              <a16:creationId xmlns:a16="http://schemas.microsoft.com/office/drawing/2014/main" id="{B91B6A7C-0AFA-4BCD-ACA1-D5935B649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7" name="Text Box 96">
          <a:extLst>
            <a:ext uri="{FF2B5EF4-FFF2-40B4-BE49-F238E27FC236}">
              <a16:creationId xmlns:a16="http://schemas.microsoft.com/office/drawing/2014/main" id="{8804C227-9093-4264-9976-5F640C83C5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8" name="Text Box 97">
          <a:extLst>
            <a:ext uri="{FF2B5EF4-FFF2-40B4-BE49-F238E27FC236}">
              <a16:creationId xmlns:a16="http://schemas.microsoft.com/office/drawing/2014/main" id="{3117294E-C1B6-4E56-BE19-725D479E8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399" name="Text Box 98">
          <a:extLst>
            <a:ext uri="{FF2B5EF4-FFF2-40B4-BE49-F238E27FC236}">
              <a16:creationId xmlns:a16="http://schemas.microsoft.com/office/drawing/2014/main" id="{B20808C2-6303-4792-88F8-7975A38B7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0" name="Text Box 99">
          <a:extLst>
            <a:ext uri="{FF2B5EF4-FFF2-40B4-BE49-F238E27FC236}">
              <a16:creationId xmlns:a16="http://schemas.microsoft.com/office/drawing/2014/main" id="{E43DC44B-63E0-4F1A-BB8F-6AF071B5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1" name="Text Box 100">
          <a:extLst>
            <a:ext uri="{FF2B5EF4-FFF2-40B4-BE49-F238E27FC236}">
              <a16:creationId xmlns:a16="http://schemas.microsoft.com/office/drawing/2014/main" id="{9EEEF84C-B3B7-4B5F-B909-8453650D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2" name="Text Box 101">
          <a:extLst>
            <a:ext uri="{FF2B5EF4-FFF2-40B4-BE49-F238E27FC236}">
              <a16:creationId xmlns:a16="http://schemas.microsoft.com/office/drawing/2014/main" id="{C79A8DA3-F410-4D9A-A733-DA3E7900F9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3" name="Text Box 102">
          <a:extLst>
            <a:ext uri="{FF2B5EF4-FFF2-40B4-BE49-F238E27FC236}">
              <a16:creationId xmlns:a16="http://schemas.microsoft.com/office/drawing/2014/main" id="{6AAA366E-CF5A-4DAF-B60B-63391C746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4" name="Text Box 103">
          <a:extLst>
            <a:ext uri="{FF2B5EF4-FFF2-40B4-BE49-F238E27FC236}">
              <a16:creationId xmlns:a16="http://schemas.microsoft.com/office/drawing/2014/main" id="{A14BFE94-6324-43ED-B5D5-44C4A6CFB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5" name="Text Box 104">
          <a:extLst>
            <a:ext uri="{FF2B5EF4-FFF2-40B4-BE49-F238E27FC236}">
              <a16:creationId xmlns:a16="http://schemas.microsoft.com/office/drawing/2014/main" id="{4476335D-16AE-47F9-BD36-E5A97DA45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6" name="Text Box 105">
          <a:extLst>
            <a:ext uri="{FF2B5EF4-FFF2-40B4-BE49-F238E27FC236}">
              <a16:creationId xmlns:a16="http://schemas.microsoft.com/office/drawing/2014/main" id="{1387423F-94DE-486C-8958-7D267F7930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7" name="Text Box 106">
          <a:extLst>
            <a:ext uri="{FF2B5EF4-FFF2-40B4-BE49-F238E27FC236}">
              <a16:creationId xmlns:a16="http://schemas.microsoft.com/office/drawing/2014/main" id="{8E45FA05-4D41-4F29-9CA3-F09F5057B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8" name="Text Box 107">
          <a:extLst>
            <a:ext uri="{FF2B5EF4-FFF2-40B4-BE49-F238E27FC236}">
              <a16:creationId xmlns:a16="http://schemas.microsoft.com/office/drawing/2014/main" id="{1127B56E-F99E-4C97-AE63-2ACEA20E8C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09" name="Text Box 108">
          <a:extLst>
            <a:ext uri="{FF2B5EF4-FFF2-40B4-BE49-F238E27FC236}">
              <a16:creationId xmlns:a16="http://schemas.microsoft.com/office/drawing/2014/main" id="{FAEC4608-D402-4CDA-883F-D55523643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0" name="Text Box 109">
          <a:extLst>
            <a:ext uri="{FF2B5EF4-FFF2-40B4-BE49-F238E27FC236}">
              <a16:creationId xmlns:a16="http://schemas.microsoft.com/office/drawing/2014/main" id="{43DED72F-8253-4A97-9D93-06BF1E3A4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1" name="Text Box 110">
          <a:extLst>
            <a:ext uri="{FF2B5EF4-FFF2-40B4-BE49-F238E27FC236}">
              <a16:creationId xmlns:a16="http://schemas.microsoft.com/office/drawing/2014/main" id="{9944B48A-270F-4437-A5C7-64BD03E9C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2" name="Text Box 111">
          <a:extLst>
            <a:ext uri="{FF2B5EF4-FFF2-40B4-BE49-F238E27FC236}">
              <a16:creationId xmlns:a16="http://schemas.microsoft.com/office/drawing/2014/main" id="{11DBBE6C-6BB7-4874-B916-3779B9B6D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3" name="Text Box 112">
          <a:extLst>
            <a:ext uri="{FF2B5EF4-FFF2-40B4-BE49-F238E27FC236}">
              <a16:creationId xmlns:a16="http://schemas.microsoft.com/office/drawing/2014/main" id="{68EAB012-D38C-4A5B-9613-CE25D6890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4" name="Text Box 113">
          <a:extLst>
            <a:ext uri="{FF2B5EF4-FFF2-40B4-BE49-F238E27FC236}">
              <a16:creationId xmlns:a16="http://schemas.microsoft.com/office/drawing/2014/main" id="{B414FC17-615D-4873-B35C-9A7F4895E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5" name="Text Box 114">
          <a:extLst>
            <a:ext uri="{FF2B5EF4-FFF2-40B4-BE49-F238E27FC236}">
              <a16:creationId xmlns:a16="http://schemas.microsoft.com/office/drawing/2014/main" id="{7E84A48A-4593-4AD2-9686-290438329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6" name="Text Box 115">
          <a:extLst>
            <a:ext uri="{FF2B5EF4-FFF2-40B4-BE49-F238E27FC236}">
              <a16:creationId xmlns:a16="http://schemas.microsoft.com/office/drawing/2014/main" id="{42BFD352-471A-4D26-A395-67598AF6AF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7" name="Text Box 116">
          <a:extLst>
            <a:ext uri="{FF2B5EF4-FFF2-40B4-BE49-F238E27FC236}">
              <a16:creationId xmlns:a16="http://schemas.microsoft.com/office/drawing/2014/main" id="{074F9FDA-AA49-4EC4-8E3F-22B842834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8" name="Text Box 117">
          <a:extLst>
            <a:ext uri="{FF2B5EF4-FFF2-40B4-BE49-F238E27FC236}">
              <a16:creationId xmlns:a16="http://schemas.microsoft.com/office/drawing/2014/main" id="{8F31B369-71A5-49BD-ABAE-697FCCA66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19" name="Text Box 118">
          <a:extLst>
            <a:ext uri="{FF2B5EF4-FFF2-40B4-BE49-F238E27FC236}">
              <a16:creationId xmlns:a16="http://schemas.microsoft.com/office/drawing/2014/main" id="{A9A13C50-4D69-46FF-A915-AF1283A2E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0" name="Text Box 119">
          <a:extLst>
            <a:ext uri="{FF2B5EF4-FFF2-40B4-BE49-F238E27FC236}">
              <a16:creationId xmlns:a16="http://schemas.microsoft.com/office/drawing/2014/main" id="{DA7626EA-F73A-423D-A593-71971F9A3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1" name="Text Box 120">
          <a:extLst>
            <a:ext uri="{FF2B5EF4-FFF2-40B4-BE49-F238E27FC236}">
              <a16:creationId xmlns:a16="http://schemas.microsoft.com/office/drawing/2014/main" id="{206452F1-F73F-463E-8C96-96334E6A1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2" name="Text Box 121">
          <a:extLst>
            <a:ext uri="{FF2B5EF4-FFF2-40B4-BE49-F238E27FC236}">
              <a16:creationId xmlns:a16="http://schemas.microsoft.com/office/drawing/2014/main" id="{C0368D14-1D26-43C2-AAE1-A7F647D83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3" name="Text Box 122">
          <a:extLst>
            <a:ext uri="{FF2B5EF4-FFF2-40B4-BE49-F238E27FC236}">
              <a16:creationId xmlns:a16="http://schemas.microsoft.com/office/drawing/2014/main" id="{8ECA49BE-1DC0-4B7E-8AF0-C11AAD31C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4" name="Text Box 123">
          <a:extLst>
            <a:ext uri="{FF2B5EF4-FFF2-40B4-BE49-F238E27FC236}">
              <a16:creationId xmlns:a16="http://schemas.microsoft.com/office/drawing/2014/main" id="{ABF76394-C831-4FAA-AA6D-5EBC366631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5" name="Text Box 124">
          <a:extLst>
            <a:ext uri="{FF2B5EF4-FFF2-40B4-BE49-F238E27FC236}">
              <a16:creationId xmlns:a16="http://schemas.microsoft.com/office/drawing/2014/main" id="{3B610F67-4CBF-45EE-B821-AAEC9EA45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6" name="Text Box 125">
          <a:extLst>
            <a:ext uri="{FF2B5EF4-FFF2-40B4-BE49-F238E27FC236}">
              <a16:creationId xmlns:a16="http://schemas.microsoft.com/office/drawing/2014/main" id="{5B57D360-27D5-4FA6-86C3-3F50E0F8EB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7" name="Text Box 126">
          <a:extLst>
            <a:ext uri="{FF2B5EF4-FFF2-40B4-BE49-F238E27FC236}">
              <a16:creationId xmlns:a16="http://schemas.microsoft.com/office/drawing/2014/main" id="{C43E38D7-CFD9-4000-97DD-93CDB0095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8" name="Text Box 127">
          <a:extLst>
            <a:ext uri="{FF2B5EF4-FFF2-40B4-BE49-F238E27FC236}">
              <a16:creationId xmlns:a16="http://schemas.microsoft.com/office/drawing/2014/main" id="{BE6E6579-E0BE-4AF7-8981-A40A42B29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29" name="Text Box 128">
          <a:extLst>
            <a:ext uri="{FF2B5EF4-FFF2-40B4-BE49-F238E27FC236}">
              <a16:creationId xmlns:a16="http://schemas.microsoft.com/office/drawing/2014/main" id="{C8E46CB1-3619-412E-9DFE-78F8373FC4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0" name="Text Box 129">
          <a:extLst>
            <a:ext uri="{FF2B5EF4-FFF2-40B4-BE49-F238E27FC236}">
              <a16:creationId xmlns:a16="http://schemas.microsoft.com/office/drawing/2014/main" id="{F245C54E-B6B4-42F4-BFBE-193B20110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1" name="Text Box 130">
          <a:extLst>
            <a:ext uri="{FF2B5EF4-FFF2-40B4-BE49-F238E27FC236}">
              <a16:creationId xmlns:a16="http://schemas.microsoft.com/office/drawing/2014/main" id="{B73F4371-4C81-46ED-B43F-2450EDA83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2" name="Text Box 131">
          <a:extLst>
            <a:ext uri="{FF2B5EF4-FFF2-40B4-BE49-F238E27FC236}">
              <a16:creationId xmlns:a16="http://schemas.microsoft.com/office/drawing/2014/main" id="{D9201397-5020-4F56-948A-FEC55B7F8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3" name="Text Box 132">
          <a:extLst>
            <a:ext uri="{FF2B5EF4-FFF2-40B4-BE49-F238E27FC236}">
              <a16:creationId xmlns:a16="http://schemas.microsoft.com/office/drawing/2014/main" id="{2A71CEBE-F1A8-461D-99A5-61483222C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4" name="Text Box 133">
          <a:extLst>
            <a:ext uri="{FF2B5EF4-FFF2-40B4-BE49-F238E27FC236}">
              <a16:creationId xmlns:a16="http://schemas.microsoft.com/office/drawing/2014/main" id="{8B90F71D-FEE4-4ED5-A917-8042DD8CE6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5" name="Text Box 134">
          <a:extLst>
            <a:ext uri="{FF2B5EF4-FFF2-40B4-BE49-F238E27FC236}">
              <a16:creationId xmlns:a16="http://schemas.microsoft.com/office/drawing/2014/main" id="{A9185B29-FD1E-4C66-9F8A-E772808B4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6" name="Text Box 135">
          <a:extLst>
            <a:ext uri="{FF2B5EF4-FFF2-40B4-BE49-F238E27FC236}">
              <a16:creationId xmlns:a16="http://schemas.microsoft.com/office/drawing/2014/main" id="{1F525DF4-69A5-421B-9E7E-8D370AE86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7" name="Text Box 136">
          <a:extLst>
            <a:ext uri="{FF2B5EF4-FFF2-40B4-BE49-F238E27FC236}">
              <a16:creationId xmlns:a16="http://schemas.microsoft.com/office/drawing/2014/main" id="{DAF187D0-BA90-4402-A959-67862AB2D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8" name="Text Box 137">
          <a:extLst>
            <a:ext uri="{FF2B5EF4-FFF2-40B4-BE49-F238E27FC236}">
              <a16:creationId xmlns:a16="http://schemas.microsoft.com/office/drawing/2014/main" id="{5B6C6C32-07AB-466D-B58C-150995F5B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39" name="Text Box 138">
          <a:extLst>
            <a:ext uri="{FF2B5EF4-FFF2-40B4-BE49-F238E27FC236}">
              <a16:creationId xmlns:a16="http://schemas.microsoft.com/office/drawing/2014/main" id="{433AD699-597B-417E-A3E5-B961F5A93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0" name="Text Box 139">
          <a:extLst>
            <a:ext uri="{FF2B5EF4-FFF2-40B4-BE49-F238E27FC236}">
              <a16:creationId xmlns:a16="http://schemas.microsoft.com/office/drawing/2014/main" id="{D72521FC-85D8-48C3-99C2-88075CFD8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1" name="Text Box 140">
          <a:extLst>
            <a:ext uri="{FF2B5EF4-FFF2-40B4-BE49-F238E27FC236}">
              <a16:creationId xmlns:a16="http://schemas.microsoft.com/office/drawing/2014/main" id="{E91D1CB8-CCA9-4D87-96C3-670562C7FF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2" name="Text Box 141">
          <a:extLst>
            <a:ext uri="{FF2B5EF4-FFF2-40B4-BE49-F238E27FC236}">
              <a16:creationId xmlns:a16="http://schemas.microsoft.com/office/drawing/2014/main" id="{CBFA031B-E6FD-46FE-8584-72540583A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3" name="Text Box 142">
          <a:extLst>
            <a:ext uri="{FF2B5EF4-FFF2-40B4-BE49-F238E27FC236}">
              <a16:creationId xmlns:a16="http://schemas.microsoft.com/office/drawing/2014/main" id="{F306FE8B-6BBA-42CD-A5E3-C1272732F6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4" name="Text Box 143">
          <a:extLst>
            <a:ext uri="{FF2B5EF4-FFF2-40B4-BE49-F238E27FC236}">
              <a16:creationId xmlns:a16="http://schemas.microsoft.com/office/drawing/2014/main" id="{C2ACE986-50E4-4DE9-B7B9-FAAFD380A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5" name="Text Box 144">
          <a:extLst>
            <a:ext uri="{FF2B5EF4-FFF2-40B4-BE49-F238E27FC236}">
              <a16:creationId xmlns:a16="http://schemas.microsoft.com/office/drawing/2014/main" id="{DBCC9EBC-7688-427B-8496-D3DD81FA53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6" name="Text Box 145">
          <a:extLst>
            <a:ext uri="{FF2B5EF4-FFF2-40B4-BE49-F238E27FC236}">
              <a16:creationId xmlns:a16="http://schemas.microsoft.com/office/drawing/2014/main" id="{ADE1C2C8-63E0-4962-84CF-78F19A7F1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47" name="Text Box 146">
          <a:extLst>
            <a:ext uri="{FF2B5EF4-FFF2-40B4-BE49-F238E27FC236}">
              <a16:creationId xmlns:a16="http://schemas.microsoft.com/office/drawing/2014/main" id="{CA0A69B4-7E68-457B-AFAD-3490A35931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8" name="Text Box 147">
          <a:extLst>
            <a:ext uri="{FF2B5EF4-FFF2-40B4-BE49-F238E27FC236}">
              <a16:creationId xmlns:a16="http://schemas.microsoft.com/office/drawing/2014/main" id="{13A98385-9E64-4B74-90C6-8FE5B37E02B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449" name="Text Box 148">
          <a:extLst>
            <a:ext uri="{FF2B5EF4-FFF2-40B4-BE49-F238E27FC236}">
              <a16:creationId xmlns:a16="http://schemas.microsoft.com/office/drawing/2014/main" id="{A2BC2C29-FECA-4120-953C-4E15D188BF9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0" name="Text Box 149">
          <a:extLst>
            <a:ext uri="{FF2B5EF4-FFF2-40B4-BE49-F238E27FC236}">
              <a16:creationId xmlns:a16="http://schemas.microsoft.com/office/drawing/2014/main" id="{C630714D-138B-4F33-9C44-C14F75ACD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1" name="Text Box 150">
          <a:extLst>
            <a:ext uri="{FF2B5EF4-FFF2-40B4-BE49-F238E27FC236}">
              <a16:creationId xmlns:a16="http://schemas.microsoft.com/office/drawing/2014/main" id="{41C5C1AF-E2EC-49BE-A53F-A1D129EC29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2" name="Text Box 151">
          <a:extLst>
            <a:ext uri="{FF2B5EF4-FFF2-40B4-BE49-F238E27FC236}">
              <a16:creationId xmlns:a16="http://schemas.microsoft.com/office/drawing/2014/main" id="{EE24C4BF-BE04-415E-A74C-BA6CB4D4E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3" name="Text Box 152">
          <a:extLst>
            <a:ext uri="{FF2B5EF4-FFF2-40B4-BE49-F238E27FC236}">
              <a16:creationId xmlns:a16="http://schemas.microsoft.com/office/drawing/2014/main" id="{476CC2FE-5ABB-43BF-A5FA-576D05DF7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4" name="Text Box 153">
          <a:extLst>
            <a:ext uri="{FF2B5EF4-FFF2-40B4-BE49-F238E27FC236}">
              <a16:creationId xmlns:a16="http://schemas.microsoft.com/office/drawing/2014/main" id="{21E11233-1256-40EC-A96A-C84CA7C15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5" name="Text Box 154">
          <a:extLst>
            <a:ext uri="{FF2B5EF4-FFF2-40B4-BE49-F238E27FC236}">
              <a16:creationId xmlns:a16="http://schemas.microsoft.com/office/drawing/2014/main" id="{2DF208AE-F075-4D7F-9608-436689321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6" name="Text Box 155">
          <a:extLst>
            <a:ext uri="{FF2B5EF4-FFF2-40B4-BE49-F238E27FC236}">
              <a16:creationId xmlns:a16="http://schemas.microsoft.com/office/drawing/2014/main" id="{75EB8D5D-6B45-459A-A304-A933815DA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7" name="Text Box 156">
          <a:extLst>
            <a:ext uri="{FF2B5EF4-FFF2-40B4-BE49-F238E27FC236}">
              <a16:creationId xmlns:a16="http://schemas.microsoft.com/office/drawing/2014/main" id="{A3E99C9E-7275-457D-BBF6-357158987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8" name="Text Box 157">
          <a:extLst>
            <a:ext uri="{FF2B5EF4-FFF2-40B4-BE49-F238E27FC236}">
              <a16:creationId xmlns:a16="http://schemas.microsoft.com/office/drawing/2014/main" id="{12BA7844-26E5-4167-AF7E-96F9396A30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59" name="Text Box 158">
          <a:extLst>
            <a:ext uri="{FF2B5EF4-FFF2-40B4-BE49-F238E27FC236}">
              <a16:creationId xmlns:a16="http://schemas.microsoft.com/office/drawing/2014/main" id="{67DBE337-393D-4550-A491-D1ABDD29F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0" name="Text Box 159">
          <a:extLst>
            <a:ext uri="{FF2B5EF4-FFF2-40B4-BE49-F238E27FC236}">
              <a16:creationId xmlns:a16="http://schemas.microsoft.com/office/drawing/2014/main" id="{54AFA75B-2EF8-4979-AF79-E668C72D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1" name="Text Box 160">
          <a:extLst>
            <a:ext uri="{FF2B5EF4-FFF2-40B4-BE49-F238E27FC236}">
              <a16:creationId xmlns:a16="http://schemas.microsoft.com/office/drawing/2014/main" id="{4C57681C-EA5C-417D-B249-A73A0433C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2" name="Text Box 161">
          <a:extLst>
            <a:ext uri="{FF2B5EF4-FFF2-40B4-BE49-F238E27FC236}">
              <a16:creationId xmlns:a16="http://schemas.microsoft.com/office/drawing/2014/main" id="{851E68AE-5873-41ED-A884-F681C72D2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3" name="Text Box 162">
          <a:extLst>
            <a:ext uri="{FF2B5EF4-FFF2-40B4-BE49-F238E27FC236}">
              <a16:creationId xmlns:a16="http://schemas.microsoft.com/office/drawing/2014/main" id="{239DE0E8-8737-4FA1-A9CA-678362525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4" name="Text Box 163">
          <a:extLst>
            <a:ext uri="{FF2B5EF4-FFF2-40B4-BE49-F238E27FC236}">
              <a16:creationId xmlns:a16="http://schemas.microsoft.com/office/drawing/2014/main" id="{6928F9F1-7470-4F3C-B563-51A892327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5" name="Text Box 164">
          <a:extLst>
            <a:ext uri="{FF2B5EF4-FFF2-40B4-BE49-F238E27FC236}">
              <a16:creationId xmlns:a16="http://schemas.microsoft.com/office/drawing/2014/main" id="{FB1BA07A-BD33-44ED-9A25-1E659D35EB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6" name="Text Box 165">
          <a:extLst>
            <a:ext uri="{FF2B5EF4-FFF2-40B4-BE49-F238E27FC236}">
              <a16:creationId xmlns:a16="http://schemas.microsoft.com/office/drawing/2014/main" id="{E6F993EB-228C-4145-BEDC-3D23D25CB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7" name="Text Box 166">
          <a:extLst>
            <a:ext uri="{FF2B5EF4-FFF2-40B4-BE49-F238E27FC236}">
              <a16:creationId xmlns:a16="http://schemas.microsoft.com/office/drawing/2014/main" id="{400B5CD0-BA8A-4EE5-B618-DAA73012E5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8" name="Text Box 167">
          <a:extLst>
            <a:ext uri="{FF2B5EF4-FFF2-40B4-BE49-F238E27FC236}">
              <a16:creationId xmlns:a16="http://schemas.microsoft.com/office/drawing/2014/main" id="{A8F0753B-8C17-43D6-B731-80E6FB9FF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69" name="Text Box 168">
          <a:extLst>
            <a:ext uri="{FF2B5EF4-FFF2-40B4-BE49-F238E27FC236}">
              <a16:creationId xmlns:a16="http://schemas.microsoft.com/office/drawing/2014/main" id="{6F8621AC-A10D-457A-9293-D05FC688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0" name="Text Box 169">
          <a:extLst>
            <a:ext uri="{FF2B5EF4-FFF2-40B4-BE49-F238E27FC236}">
              <a16:creationId xmlns:a16="http://schemas.microsoft.com/office/drawing/2014/main" id="{25A9488D-80DC-4079-A3A1-92B91D4668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1" name="Text Box 170">
          <a:extLst>
            <a:ext uri="{FF2B5EF4-FFF2-40B4-BE49-F238E27FC236}">
              <a16:creationId xmlns:a16="http://schemas.microsoft.com/office/drawing/2014/main" id="{1A0466DB-2630-4A99-9CFA-ED7A0EC95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2" name="Text Box 171">
          <a:extLst>
            <a:ext uri="{FF2B5EF4-FFF2-40B4-BE49-F238E27FC236}">
              <a16:creationId xmlns:a16="http://schemas.microsoft.com/office/drawing/2014/main" id="{217654B6-6D2E-4F1A-8113-3B3EDD047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3" name="Text Box 172">
          <a:extLst>
            <a:ext uri="{FF2B5EF4-FFF2-40B4-BE49-F238E27FC236}">
              <a16:creationId xmlns:a16="http://schemas.microsoft.com/office/drawing/2014/main" id="{DBAC335A-B641-4AB3-B522-2486058C11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4" name="Text Box 173">
          <a:extLst>
            <a:ext uri="{FF2B5EF4-FFF2-40B4-BE49-F238E27FC236}">
              <a16:creationId xmlns:a16="http://schemas.microsoft.com/office/drawing/2014/main" id="{3E4BFDC1-A246-4A77-B5A3-1FB7FEEFA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5" name="Text Box 174">
          <a:extLst>
            <a:ext uri="{FF2B5EF4-FFF2-40B4-BE49-F238E27FC236}">
              <a16:creationId xmlns:a16="http://schemas.microsoft.com/office/drawing/2014/main" id="{981828CE-F73E-4569-A032-6ED6FDC84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6" name="Text Box 175">
          <a:extLst>
            <a:ext uri="{FF2B5EF4-FFF2-40B4-BE49-F238E27FC236}">
              <a16:creationId xmlns:a16="http://schemas.microsoft.com/office/drawing/2014/main" id="{B3D56EC4-DC68-4874-AFF4-21DC97986E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7" name="Text Box 176">
          <a:extLst>
            <a:ext uri="{FF2B5EF4-FFF2-40B4-BE49-F238E27FC236}">
              <a16:creationId xmlns:a16="http://schemas.microsoft.com/office/drawing/2014/main" id="{409E6262-87C0-4FA5-BFC3-9BF88161A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8" name="Text Box 177">
          <a:extLst>
            <a:ext uri="{FF2B5EF4-FFF2-40B4-BE49-F238E27FC236}">
              <a16:creationId xmlns:a16="http://schemas.microsoft.com/office/drawing/2014/main" id="{67DB7871-B3C7-4475-B8FD-524B5F80B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79" name="Text Box 178">
          <a:extLst>
            <a:ext uri="{FF2B5EF4-FFF2-40B4-BE49-F238E27FC236}">
              <a16:creationId xmlns:a16="http://schemas.microsoft.com/office/drawing/2014/main" id="{75EC8016-192A-427C-963C-90D332716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0" name="Text Box 179">
          <a:extLst>
            <a:ext uri="{FF2B5EF4-FFF2-40B4-BE49-F238E27FC236}">
              <a16:creationId xmlns:a16="http://schemas.microsoft.com/office/drawing/2014/main" id="{30C75BEF-C023-44DE-8C60-8FF7C7EA0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1" name="Text Box 180">
          <a:extLst>
            <a:ext uri="{FF2B5EF4-FFF2-40B4-BE49-F238E27FC236}">
              <a16:creationId xmlns:a16="http://schemas.microsoft.com/office/drawing/2014/main" id="{FAFC021E-2743-4894-9D20-E3F9334E1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2" name="Text Box 181">
          <a:extLst>
            <a:ext uri="{FF2B5EF4-FFF2-40B4-BE49-F238E27FC236}">
              <a16:creationId xmlns:a16="http://schemas.microsoft.com/office/drawing/2014/main" id="{E212FB85-FF98-4E85-8D73-76DC682D2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3" name="Text Box 182">
          <a:extLst>
            <a:ext uri="{FF2B5EF4-FFF2-40B4-BE49-F238E27FC236}">
              <a16:creationId xmlns:a16="http://schemas.microsoft.com/office/drawing/2014/main" id="{0A05F0E8-914E-420C-8DDB-2C3DC158E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4" name="Text Box 183">
          <a:extLst>
            <a:ext uri="{FF2B5EF4-FFF2-40B4-BE49-F238E27FC236}">
              <a16:creationId xmlns:a16="http://schemas.microsoft.com/office/drawing/2014/main" id="{1FE44CA8-FC8C-4215-86F9-301E850C0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5" name="Text Box 184">
          <a:extLst>
            <a:ext uri="{FF2B5EF4-FFF2-40B4-BE49-F238E27FC236}">
              <a16:creationId xmlns:a16="http://schemas.microsoft.com/office/drawing/2014/main" id="{73FC7088-7E5B-4906-8C18-BCD1CAC7A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6" name="Text Box 185">
          <a:extLst>
            <a:ext uri="{FF2B5EF4-FFF2-40B4-BE49-F238E27FC236}">
              <a16:creationId xmlns:a16="http://schemas.microsoft.com/office/drawing/2014/main" id="{68A4ADF9-966C-4F35-9A9F-C0CBD72763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7" name="Text Box 186">
          <a:extLst>
            <a:ext uri="{FF2B5EF4-FFF2-40B4-BE49-F238E27FC236}">
              <a16:creationId xmlns:a16="http://schemas.microsoft.com/office/drawing/2014/main" id="{98B61800-9B27-4401-AEE7-85ACB47D8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8" name="Text Box 187">
          <a:extLst>
            <a:ext uri="{FF2B5EF4-FFF2-40B4-BE49-F238E27FC236}">
              <a16:creationId xmlns:a16="http://schemas.microsoft.com/office/drawing/2014/main" id="{1BA6FFD5-CFE4-4A84-A2E1-3A4B143E23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89" name="Text Box 188">
          <a:extLst>
            <a:ext uri="{FF2B5EF4-FFF2-40B4-BE49-F238E27FC236}">
              <a16:creationId xmlns:a16="http://schemas.microsoft.com/office/drawing/2014/main" id="{4DB8AAD9-D44D-43EB-888F-F5E5F7D5B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0" name="Text Box 189">
          <a:extLst>
            <a:ext uri="{FF2B5EF4-FFF2-40B4-BE49-F238E27FC236}">
              <a16:creationId xmlns:a16="http://schemas.microsoft.com/office/drawing/2014/main" id="{6152F1A4-EEC3-49A0-9FE2-177C00449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1" name="Text Box 190">
          <a:extLst>
            <a:ext uri="{FF2B5EF4-FFF2-40B4-BE49-F238E27FC236}">
              <a16:creationId xmlns:a16="http://schemas.microsoft.com/office/drawing/2014/main" id="{F902222A-AD0E-4EE5-8EA7-2F38D69D0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2" name="Text Box 191">
          <a:extLst>
            <a:ext uri="{FF2B5EF4-FFF2-40B4-BE49-F238E27FC236}">
              <a16:creationId xmlns:a16="http://schemas.microsoft.com/office/drawing/2014/main" id="{9314A3F0-EF7F-4924-88BA-5EFAE0F64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3" name="Text Box 192">
          <a:extLst>
            <a:ext uri="{FF2B5EF4-FFF2-40B4-BE49-F238E27FC236}">
              <a16:creationId xmlns:a16="http://schemas.microsoft.com/office/drawing/2014/main" id="{E14F952F-987A-4BD4-AF18-C22214A55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4" name="Text Box 193">
          <a:extLst>
            <a:ext uri="{FF2B5EF4-FFF2-40B4-BE49-F238E27FC236}">
              <a16:creationId xmlns:a16="http://schemas.microsoft.com/office/drawing/2014/main" id="{78F8CE8F-2DA2-427E-B991-B96FFA917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5" name="Text Box 194">
          <a:extLst>
            <a:ext uri="{FF2B5EF4-FFF2-40B4-BE49-F238E27FC236}">
              <a16:creationId xmlns:a16="http://schemas.microsoft.com/office/drawing/2014/main" id="{38EE914E-5FA2-478A-A603-24B572D00F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6" name="Text Box 195">
          <a:extLst>
            <a:ext uri="{FF2B5EF4-FFF2-40B4-BE49-F238E27FC236}">
              <a16:creationId xmlns:a16="http://schemas.microsoft.com/office/drawing/2014/main" id="{F2EC97BB-0EEF-4B84-8BF9-25767272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7" name="Text Box 196">
          <a:extLst>
            <a:ext uri="{FF2B5EF4-FFF2-40B4-BE49-F238E27FC236}">
              <a16:creationId xmlns:a16="http://schemas.microsoft.com/office/drawing/2014/main" id="{6BF6468A-F764-4E81-AC9E-D65320C0F3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8" name="Text Box 197">
          <a:extLst>
            <a:ext uri="{FF2B5EF4-FFF2-40B4-BE49-F238E27FC236}">
              <a16:creationId xmlns:a16="http://schemas.microsoft.com/office/drawing/2014/main" id="{EE6FBB02-ABDE-431A-83C0-2070C10E1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499" name="Text Box 198">
          <a:extLst>
            <a:ext uri="{FF2B5EF4-FFF2-40B4-BE49-F238E27FC236}">
              <a16:creationId xmlns:a16="http://schemas.microsoft.com/office/drawing/2014/main" id="{CF262EBF-4DAA-46BB-BB46-D4CF3B665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0" name="Text Box 199">
          <a:extLst>
            <a:ext uri="{FF2B5EF4-FFF2-40B4-BE49-F238E27FC236}">
              <a16:creationId xmlns:a16="http://schemas.microsoft.com/office/drawing/2014/main" id="{1AAA7658-ED64-477D-9411-45F9C4DFC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1" name="Text Box 200">
          <a:extLst>
            <a:ext uri="{FF2B5EF4-FFF2-40B4-BE49-F238E27FC236}">
              <a16:creationId xmlns:a16="http://schemas.microsoft.com/office/drawing/2014/main" id="{CFBEF2B3-F285-4A0E-B8A5-2F33BC7D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2" name="Text Box 201">
          <a:extLst>
            <a:ext uri="{FF2B5EF4-FFF2-40B4-BE49-F238E27FC236}">
              <a16:creationId xmlns:a16="http://schemas.microsoft.com/office/drawing/2014/main" id="{C60D15CF-8399-458E-A46A-1B398B592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3" name="Text Box 202">
          <a:extLst>
            <a:ext uri="{FF2B5EF4-FFF2-40B4-BE49-F238E27FC236}">
              <a16:creationId xmlns:a16="http://schemas.microsoft.com/office/drawing/2014/main" id="{71A415A4-050D-41BF-8BA8-C988E82D6A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4" name="Text Box 203">
          <a:extLst>
            <a:ext uri="{FF2B5EF4-FFF2-40B4-BE49-F238E27FC236}">
              <a16:creationId xmlns:a16="http://schemas.microsoft.com/office/drawing/2014/main" id="{4A461FAA-D073-4853-BF49-7C2D179F8C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5" name="Text Box 204">
          <a:extLst>
            <a:ext uri="{FF2B5EF4-FFF2-40B4-BE49-F238E27FC236}">
              <a16:creationId xmlns:a16="http://schemas.microsoft.com/office/drawing/2014/main" id="{0FEE3288-0F2F-43FF-9E8E-A1945C8D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6" name="Text Box 205">
          <a:extLst>
            <a:ext uri="{FF2B5EF4-FFF2-40B4-BE49-F238E27FC236}">
              <a16:creationId xmlns:a16="http://schemas.microsoft.com/office/drawing/2014/main" id="{4DF9B128-AA81-47BF-96DA-F8F639661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7" name="Text Box 206">
          <a:extLst>
            <a:ext uri="{FF2B5EF4-FFF2-40B4-BE49-F238E27FC236}">
              <a16:creationId xmlns:a16="http://schemas.microsoft.com/office/drawing/2014/main" id="{11D1C911-6D5B-4730-955E-094E98CD3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8" name="Text Box 207">
          <a:extLst>
            <a:ext uri="{FF2B5EF4-FFF2-40B4-BE49-F238E27FC236}">
              <a16:creationId xmlns:a16="http://schemas.microsoft.com/office/drawing/2014/main" id="{F2EE88D1-A634-4E40-A5DF-EF785989E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09" name="Text Box 208">
          <a:extLst>
            <a:ext uri="{FF2B5EF4-FFF2-40B4-BE49-F238E27FC236}">
              <a16:creationId xmlns:a16="http://schemas.microsoft.com/office/drawing/2014/main" id="{9EFC1C7D-732F-46A5-80F0-95F0A0CCC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0" name="Text Box 209">
          <a:extLst>
            <a:ext uri="{FF2B5EF4-FFF2-40B4-BE49-F238E27FC236}">
              <a16:creationId xmlns:a16="http://schemas.microsoft.com/office/drawing/2014/main" id="{975E8590-B93D-4D25-9F45-52D396C30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1" name="Text Box 210">
          <a:extLst>
            <a:ext uri="{FF2B5EF4-FFF2-40B4-BE49-F238E27FC236}">
              <a16:creationId xmlns:a16="http://schemas.microsoft.com/office/drawing/2014/main" id="{3D01E373-DBDA-4531-A8CD-25123706B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2" name="Text Box 211">
          <a:extLst>
            <a:ext uri="{FF2B5EF4-FFF2-40B4-BE49-F238E27FC236}">
              <a16:creationId xmlns:a16="http://schemas.microsoft.com/office/drawing/2014/main" id="{196273E0-812A-4A36-9583-AE0169298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3" name="Text Box 212">
          <a:extLst>
            <a:ext uri="{FF2B5EF4-FFF2-40B4-BE49-F238E27FC236}">
              <a16:creationId xmlns:a16="http://schemas.microsoft.com/office/drawing/2014/main" id="{31149123-C138-4FCF-93F9-556DC5ECA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4" name="Text Box 213">
          <a:extLst>
            <a:ext uri="{FF2B5EF4-FFF2-40B4-BE49-F238E27FC236}">
              <a16:creationId xmlns:a16="http://schemas.microsoft.com/office/drawing/2014/main" id="{1819208C-5EF8-4E8F-BAA1-FDD5E5385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5" name="Text Box 214">
          <a:extLst>
            <a:ext uri="{FF2B5EF4-FFF2-40B4-BE49-F238E27FC236}">
              <a16:creationId xmlns:a16="http://schemas.microsoft.com/office/drawing/2014/main" id="{AD72F2ED-5808-4FEE-913C-CAA6CCEDC9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6" name="Text Box 215">
          <a:extLst>
            <a:ext uri="{FF2B5EF4-FFF2-40B4-BE49-F238E27FC236}">
              <a16:creationId xmlns:a16="http://schemas.microsoft.com/office/drawing/2014/main" id="{507B9DBD-C5FA-4256-B8D5-3D121E2E0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7" name="Text Box 216">
          <a:extLst>
            <a:ext uri="{FF2B5EF4-FFF2-40B4-BE49-F238E27FC236}">
              <a16:creationId xmlns:a16="http://schemas.microsoft.com/office/drawing/2014/main" id="{25F9B599-CC00-453C-A55A-53107B4CB3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8" name="Text Box 217">
          <a:extLst>
            <a:ext uri="{FF2B5EF4-FFF2-40B4-BE49-F238E27FC236}">
              <a16:creationId xmlns:a16="http://schemas.microsoft.com/office/drawing/2014/main" id="{CC6B2622-A5E2-455E-B9BE-64C284E84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19" name="Text Box 218">
          <a:extLst>
            <a:ext uri="{FF2B5EF4-FFF2-40B4-BE49-F238E27FC236}">
              <a16:creationId xmlns:a16="http://schemas.microsoft.com/office/drawing/2014/main" id="{963DA3F7-2E6B-4696-8DAF-63264903C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0" name="Text Box 219">
          <a:extLst>
            <a:ext uri="{FF2B5EF4-FFF2-40B4-BE49-F238E27FC236}">
              <a16:creationId xmlns:a16="http://schemas.microsoft.com/office/drawing/2014/main" id="{815FFF59-2C84-41FE-B9F5-1EA68D61D2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1" name="Text Box 220">
          <a:extLst>
            <a:ext uri="{FF2B5EF4-FFF2-40B4-BE49-F238E27FC236}">
              <a16:creationId xmlns:a16="http://schemas.microsoft.com/office/drawing/2014/main" id="{C1C674C6-EE9B-47C1-9F9F-4158C5518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2" name="Text Box 221">
          <a:extLst>
            <a:ext uri="{FF2B5EF4-FFF2-40B4-BE49-F238E27FC236}">
              <a16:creationId xmlns:a16="http://schemas.microsoft.com/office/drawing/2014/main" id="{4773E45B-8CB7-48D0-9F9B-54D2F21E6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3" name="Text Box 222">
          <a:extLst>
            <a:ext uri="{FF2B5EF4-FFF2-40B4-BE49-F238E27FC236}">
              <a16:creationId xmlns:a16="http://schemas.microsoft.com/office/drawing/2014/main" id="{5F8A8CCF-A486-441A-A7C4-20ADD3EADA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4" name="Text Box 223">
          <a:extLst>
            <a:ext uri="{FF2B5EF4-FFF2-40B4-BE49-F238E27FC236}">
              <a16:creationId xmlns:a16="http://schemas.microsoft.com/office/drawing/2014/main" id="{C9689608-6B0E-4A7A-A079-5E9DC2F7E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5" name="Text Box 224">
          <a:extLst>
            <a:ext uri="{FF2B5EF4-FFF2-40B4-BE49-F238E27FC236}">
              <a16:creationId xmlns:a16="http://schemas.microsoft.com/office/drawing/2014/main" id="{AE18DD2B-1A95-43F0-AC1B-0DE24738F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6" name="Text Box 225">
          <a:extLst>
            <a:ext uri="{FF2B5EF4-FFF2-40B4-BE49-F238E27FC236}">
              <a16:creationId xmlns:a16="http://schemas.microsoft.com/office/drawing/2014/main" id="{A6464C63-C9BD-4E19-A079-E8E804319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7" name="Text Box 226">
          <a:extLst>
            <a:ext uri="{FF2B5EF4-FFF2-40B4-BE49-F238E27FC236}">
              <a16:creationId xmlns:a16="http://schemas.microsoft.com/office/drawing/2014/main" id="{64492A9E-A74C-46D8-953A-E6298D5593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8" name="Text Box 227">
          <a:extLst>
            <a:ext uri="{FF2B5EF4-FFF2-40B4-BE49-F238E27FC236}">
              <a16:creationId xmlns:a16="http://schemas.microsoft.com/office/drawing/2014/main" id="{C31C2117-01D2-4C5C-980F-E51126681E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29" name="Text Box 228">
          <a:extLst>
            <a:ext uri="{FF2B5EF4-FFF2-40B4-BE49-F238E27FC236}">
              <a16:creationId xmlns:a16="http://schemas.microsoft.com/office/drawing/2014/main" id="{D4FD849A-75E5-4DE0-A54C-42A70D432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0" name="Text Box 229">
          <a:extLst>
            <a:ext uri="{FF2B5EF4-FFF2-40B4-BE49-F238E27FC236}">
              <a16:creationId xmlns:a16="http://schemas.microsoft.com/office/drawing/2014/main" id="{A57AE533-3B4A-44E1-983E-C251860C6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1" name="Text Box 230">
          <a:extLst>
            <a:ext uri="{FF2B5EF4-FFF2-40B4-BE49-F238E27FC236}">
              <a16:creationId xmlns:a16="http://schemas.microsoft.com/office/drawing/2014/main" id="{C84A04E1-D582-4585-8000-DF709B260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2" name="Text Box 231">
          <a:extLst>
            <a:ext uri="{FF2B5EF4-FFF2-40B4-BE49-F238E27FC236}">
              <a16:creationId xmlns:a16="http://schemas.microsoft.com/office/drawing/2014/main" id="{A2CF72F5-78A6-4144-BDC9-260DA1193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3" name="Text Box 232">
          <a:extLst>
            <a:ext uri="{FF2B5EF4-FFF2-40B4-BE49-F238E27FC236}">
              <a16:creationId xmlns:a16="http://schemas.microsoft.com/office/drawing/2014/main" id="{778A3574-AB80-4197-B082-E1A267CCE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4" name="Text Box 233">
          <a:extLst>
            <a:ext uri="{FF2B5EF4-FFF2-40B4-BE49-F238E27FC236}">
              <a16:creationId xmlns:a16="http://schemas.microsoft.com/office/drawing/2014/main" id="{3F03905F-A1D1-4B20-9765-F0E7DC530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5" name="Text Box 234">
          <a:extLst>
            <a:ext uri="{FF2B5EF4-FFF2-40B4-BE49-F238E27FC236}">
              <a16:creationId xmlns:a16="http://schemas.microsoft.com/office/drawing/2014/main" id="{3DAC8A32-3B6B-492D-8153-4F7E57102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6" name="Text Box 235">
          <a:extLst>
            <a:ext uri="{FF2B5EF4-FFF2-40B4-BE49-F238E27FC236}">
              <a16:creationId xmlns:a16="http://schemas.microsoft.com/office/drawing/2014/main" id="{706D75E4-EC0A-4E24-B9B8-4F5E68601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7" name="Text Box 236">
          <a:extLst>
            <a:ext uri="{FF2B5EF4-FFF2-40B4-BE49-F238E27FC236}">
              <a16:creationId xmlns:a16="http://schemas.microsoft.com/office/drawing/2014/main" id="{70C8BEA1-7A31-49A9-A063-8D8472AA9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8" name="Text Box 237">
          <a:extLst>
            <a:ext uri="{FF2B5EF4-FFF2-40B4-BE49-F238E27FC236}">
              <a16:creationId xmlns:a16="http://schemas.microsoft.com/office/drawing/2014/main" id="{03935D9A-382E-4D34-B3A9-68D36C0462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39" name="Text Box 238">
          <a:extLst>
            <a:ext uri="{FF2B5EF4-FFF2-40B4-BE49-F238E27FC236}">
              <a16:creationId xmlns:a16="http://schemas.microsoft.com/office/drawing/2014/main" id="{7383D19B-3293-4063-AB60-8506ED873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0" name="Text Box 239">
          <a:extLst>
            <a:ext uri="{FF2B5EF4-FFF2-40B4-BE49-F238E27FC236}">
              <a16:creationId xmlns:a16="http://schemas.microsoft.com/office/drawing/2014/main" id="{793B5944-08FB-4A0B-BEA3-4D0D55DF17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1" name="Text Box 240">
          <a:extLst>
            <a:ext uri="{FF2B5EF4-FFF2-40B4-BE49-F238E27FC236}">
              <a16:creationId xmlns:a16="http://schemas.microsoft.com/office/drawing/2014/main" id="{6D22D822-2DB9-43C6-9B48-4A17CBC5A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2" name="Text Box 241">
          <a:extLst>
            <a:ext uri="{FF2B5EF4-FFF2-40B4-BE49-F238E27FC236}">
              <a16:creationId xmlns:a16="http://schemas.microsoft.com/office/drawing/2014/main" id="{B6CAD5AA-F974-441F-AAE3-D3827A16B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3" name="Text Box 242">
          <a:extLst>
            <a:ext uri="{FF2B5EF4-FFF2-40B4-BE49-F238E27FC236}">
              <a16:creationId xmlns:a16="http://schemas.microsoft.com/office/drawing/2014/main" id="{029F4EBD-A99C-477A-9857-4882A7851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4" name="Text Box 243">
          <a:extLst>
            <a:ext uri="{FF2B5EF4-FFF2-40B4-BE49-F238E27FC236}">
              <a16:creationId xmlns:a16="http://schemas.microsoft.com/office/drawing/2014/main" id="{F0FBB036-1827-4DAD-B484-01D9B213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5" name="Text Box 244">
          <a:extLst>
            <a:ext uri="{FF2B5EF4-FFF2-40B4-BE49-F238E27FC236}">
              <a16:creationId xmlns:a16="http://schemas.microsoft.com/office/drawing/2014/main" id="{47059E29-359C-4924-8224-107BB11E4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6" name="Text Box 245">
          <a:extLst>
            <a:ext uri="{FF2B5EF4-FFF2-40B4-BE49-F238E27FC236}">
              <a16:creationId xmlns:a16="http://schemas.microsoft.com/office/drawing/2014/main" id="{817D69BC-6D58-4C32-AAC0-5BDE73B531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7" name="Text Box 246">
          <a:extLst>
            <a:ext uri="{FF2B5EF4-FFF2-40B4-BE49-F238E27FC236}">
              <a16:creationId xmlns:a16="http://schemas.microsoft.com/office/drawing/2014/main" id="{31D0D117-8999-4EA4-B081-E189D6507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8" name="Text Box 247">
          <a:extLst>
            <a:ext uri="{FF2B5EF4-FFF2-40B4-BE49-F238E27FC236}">
              <a16:creationId xmlns:a16="http://schemas.microsoft.com/office/drawing/2014/main" id="{2B5A3D78-C501-4A98-A09C-61F422209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49" name="Text Box 248">
          <a:extLst>
            <a:ext uri="{FF2B5EF4-FFF2-40B4-BE49-F238E27FC236}">
              <a16:creationId xmlns:a16="http://schemas.microsoft.com/office/drawing/2014/main" id="{6BAA579C-6067-42A5-8F57-EBA0B10B2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0" name="Text Box 249">
          <a:extLst>
            <a:ext uri="{FF2B5EF4-FFF2-40B4-BE49-F238E27FC236}">
              <a16:creationId xmlns:a16="http://schemas.microsoft.com/office/drawing/2014/main" id="{DCC83FDB-D021-4559-870C-AB1EEAEC3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1" name="Text Box 250">
          <a:extLst>
            <a:ext uri="{FF2B5EF4-FFF2-40B4-BE49-F238E27FC236}">
              <a16:creationId xmlns:a16="http://schemas.microsoft.com/office/drawing/2014/main" id="{699133DA-0063-4D35-8681-2DDB077BF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2" name="Text Box 251">
          <a:extLst>
            <a:ext uri="{FF2B5EF4-FFF2-40B4-BE49-F238E27FC236}">
              <a16:creationId xmlns:a16="http://schemas.microsoft.com/office/drawing/2014/main" id="{19C9E001-0E5F-4E53-ADC4-A289C2531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3" name="Text Box 252">
          <a:extLst>
            <a:ext uri="{FF2B5EF4-FFF2-40B4-BE49-F238E27FC236}">
              <a16:creationId xmlns:a16="http://schemas.microsoft.com/office/drawing/2014/main" id="{0C8448C9-6CAF-4B8B-B1EC-8F98474B8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4" name="Text Box 253">
          <a:extLst>
            <a:ext uri="{FF2B5EF4-FFF2-40B4-BE49-F238E27FC236}">
              <a16:creationId xmlns:a16="http://schemas.microsoft.com/office/drawing/2014/main" id="{F54A1706-2168-41AC-B252-6E036C122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5" name="Text Box 254">
          <a:extLst>
            <a:ext uri="{FF2B5EF4-FFF2-40B4-BE49-F238E27FC236}">
              <a16:creationId xmlns:a16="http://schemas.microsoft.com/office/drawing/2014/main" id="{5D69428E-EEB3-43ED-A910-458BBF2F0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6" name="Text Box 255">
          <a:extLst>
            <a:ext uri="{FF2B5EF4-FFF2-40B4-BE49-F238E27FC236}">
              <a16:creationId xmlns:a16="http://schemas.microsoft.com/office/drawing/2014/main" id="{52A46A19-853E-4F24-8044-17EC25FBD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7" name="Text Box 256">
          <a:extLst>
            <a:ext uri="{FF2B5EF4-FFF2-40B4-BE49-F238E27FC236}">
              <a16:creationId xmlns:a16="http://schemas.microsoft.com/office/drawing/2014/main" id="{993D718E-D5A8-466B-97F8-13EE66E42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8" name="Text Box 257">
          <a:extLst>
            <a:ext uri="{FF2B5EF4-FFF2-40B4-BE49-F238E27FC236}">
              <a16:creationId xmlns:a16="http://schemas.microsoft.com/office/drawing/2014/main" id="{2C1AE313-4128-48DE-BDBB-B7CB8190F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59" name="Text Box 258">
          <a:extLst>
            <a:ext uri="{FF2B5EF4-FFF2-40B4-BE49-F238E27FC236}">
              <a16:creationId xmlns:a16="http://schemas.microsoft.com/office/drawing/2014/main" id="{77143709-F9DD-4928-AC14-4A15784A84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0" name="Text Box 259">
          <a:extLst>
            <a:ext uri="{FF2B5EF4-FFF2-40B4-BE49-F238E27FC236}">
              <a16:creationId xmlns:a16="http://schemas.microsoft.com/office/drawing/2014/main" id="{2AD1726B-132B-46B7-BB40-9549DF641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1" name="Text Box 260">
          <a:extLst>
            <a:ext uri="{FF2B5EF4-FFF2-40B4-BE49-F238E27FC236}">
              <a16:creationId xmlns:a16="http://schemas.microsoft.com/office/drawing/2014/main" id="{BBB06466-22C9-414F-94D6-ED3D40C62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2" name="Text Box 261">
          <a:extLst>
            <a:ext uri="{FF2B5EF4-FFF2-40B4-BE49-F238E27FC236}">
              <a16:creationId xmlns:a16="http://schemas.microsoft.com/office/drawing/2014/main" id="{38001361-1618-45D1-A003-8ECBE8BD9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3" name="Text Box 262">
          <a:extLst>
            <a:ext uri="{FF2B5EF4-FFF2-40B4-BE49-F238E27FC236}">
              <a16:creationId xmlns:a16="http://schemas.microsoft.com/office/drawing/2014/main" id="{6C42068C-7F0E-4DAD-ADEE-244E4B3BF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4" name="Text Box 263">
          <a:extLst>
            <a:ext uri="{FF2B5EF4-FFF2-40B4-BE49-F238E27FC236}">
              <a16:creationId xmlns:a16="http://schemas.microsoft.com/office/drawing/2014/main" id="{186EF74C-1D50-426D-992C-5D493F87D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5" name="Text Box 264">
          <a:extLst>
            <a:ext uri="{FF2B5EF4-FFF2-40B4-BE49-F238E27FC236}">
              <a16:creationId xmlns:a16="http://schemas.microsoft.com/office/drawing/2014/main" id="{C2B33D68-636D-4383-934F-E55F5F225C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6" name="Text Box 265">
          <a:extLst>
            <a:ext uri="{FF2B5EF4-FFF2-40B4-BE49-F238E27FC236}">
              <a16:creationId xmlns:a16="http://schemas.microsoft.com/office/drawing/2014/main" id="{B2D8D678-BB33-4D26-A10C-C0DD6B482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7" name="Text Box 266">
          <a:extLst>
            <a:ext uri="{FF2B5EF4-FFF2-40B4-BE49-F238E27FC236}">
              <a16:creationId xmlns:a16="http://schemas.microsoft.com/office/drawing/2014/main" id="{649B8325-CD64-4D15-A5C3-CC2F681392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8" name="Text Box 267">
          <a:extLst>
            <a:ext uri="{FF2B5EF4-FFF2-40B4-BE49-F238E27FC236}">
              <a16:creationId xmlns:a16="http://schemas.microsoft.com/office/drawing/2014/main" id="{E699E6BC-5037-4116-BE08-0B086387A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69" name="Text Box 268">
          <a:extLst>
            <a:ext uri="{FF2B5EF4-FFF2-40B4-BE49-F238E27FC236}">
              <a16:creationId xmlns:a16="http://schemas.microsoft.com/office/drawing/2014/main" id="{3A774C14-5353-4194-B4BE-AB3945F94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0" name="Text Box 269">
          <a:extLst>
            <a:ext uri="{FF2B5EF4-FFF2-40B4-BE49-F238E27FC236}">
              <a16:creationId xmlns:a16="http://schemas.microsoft.com/office/drawing/2014/main" id="{59362A87-34BB-4F1C-81EF-EE7E2DA2A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1" name="Text Box 270">
          <a:extLst>
            <a:ext uri="{FF2B5EF4-FFF2-40B4-BE49-F238E27FC236}">
              <a16:creationId xmlns:a16="http://schemas.microsoft.com/office/drawing/2014/main" id="{23D62A72-AF5B-4551-BA38-FCC9FECDD6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2" name="Text Box 271">
          <a:extLst>
            <a:ext uri="{FF2B5EF4-FFF2-40B4-BE49-F238E27FC236}">
              <a16:creationId xmlns:a16="http://schemas.microsoft.com/office/drawing/2014/main" id="{4DBC69B6-4FFC-4AE0-A973-D062D673A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3" name="Text Box 272">
          <a:extLst>
            <a:ext uri="{FF2B5EF4-FFF2-40B4-BE49-F238E27FC236}">
              <a16:creationId xmlns:a16="http://schemas.microsoft.com/office/drawing/2014/main" id="{370A0D09-112A-4E5E-9988-15E17BEE61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4" name="Text Box 273">
          <a:extLst>
            <a:ext uri="{FF2B5EF4-FFF2-40B4-BE49-F238E27FC236}">
              <a16:creationId xmlns:a16="http://schemas.microsoft.com/office/drawing/2014/main" id="{EB8186EA-74BD-46BF-BD8A-EB29FE819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5" name="Text Box 274">
          <a:extLst>
            <a:ext uri="{FF2B5EF4-FFF2-40B4-BE49-F238E27FC236}">
              <a16:creationId xmlns:a16="http://schemas.microsoft.com/office/drawing/2014/main" id="{5ED0BACF-8BE5-49A4-9BB4-2D447FBEB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6" name="Text Box 275">
          <a:extLst>
            <a:ext uri="{FF2B5EF4-FFF2-40B4-BE49-F238E27FC236}">
              <a16:creationId xmlns:a16="http://schemas.microsoft.com/office/drawing/2014/main" id="{49B26591-DD85-4322-ADE7-2FB089AE6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7" name="Text Box 276">
          <a:extLst>
            <a:ext uri="{FF2B5EF4-FFF2-40B4-BE49-F238E27FC236}">
              <a16:creationId xmlns:a16="http://schemas.microsoft.com/office/drawing/2014/main" id="{393F587C-699B-450F-8BA0-54D77558DE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8" name="Text Box 277">
          <a:extLst>
            <a:ext uri="{FF2B5EF4-FFF2-40B4-BE49-F238E27FC236}">
              <a16:creationId xmlns:a16="http://schemas.microsoft.com/office/drawing/2014/main" id="{E274CE13-186D-4FF6-B55B-EEAC48555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79" name="Text Box 278">
          <a:extLst>
            <a:ext uri="{FF2B5EF4-FFF2-40B4-BE49-F238E27FC236}">
              <a16:creationId xmlns:a16="http://schemas.microsoft.com/office/drawing/2014/main" id="{9E6CE478-DD01-45FD-943C-C97CB8816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0" name="Text Box 279">
          <a:extLst>
            <a:ext uri="{FF2B5EF4-FFF2-40B4-BE49-F238E27FC236}">
              <a16:creationId xmlns:a16="http://schemas.microsoft.com/office/drawing/2014/main" id="{08A13248-4E1A-4607-9B26-511CE7D2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1" name="Text Box 280">
          <a:extLst>
            <a:ext uri="{FF2B5EF4-FFF2-40B4-BE49-F238E27FC236}">
              <a16:creationId xmlns:a16="http://schemas.microsoft.com/office/drawing/2014/main" id="{16E74B6F-DC09-4AB8-8652-A89423EB8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2" name="Text Box 281">
          <a:extLst>
            <a:ext uri="{FF2B5EF4-FFF2-40B4-BE49-F238E27FC236}">
              <a16:creationId xmlns:a16="http://schemas.microsoft.com/office/drawing/2014/main" id="{B6F956D5-331D-4396-8113-D3003B848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3" name="Text Box 282">
          <a:extLst>
            <a:ext uri="{FF2B5EF4-FFF2-40B4-BE49-F238E27FC236}">
              <a16:creationId xmlns:a16="http://schemas.microsoft.com/office/drawing/2014/main" id="{7150D514-048F-47B3-8F9F-0B79569A8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75584" name="Text Box 283">
          <a:extLst>
            <a:ext uri="{FF2B5EF4-FFF2-40B4-BE49-F238E27FC236}">
              <a16:creationId xmlns:a16="http://schemas.microsoft.com/office/drawing/2014/main" id="{4FF375D6-A5F2-4AEB-B70E-B5FCBEDEC9F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1675585" name="Text Box 284">
          <a:extLst>
            <a:ext uri="{FF2B5EF4-FFF2-40B4-BE49-F238E27FC236}">
              <a16:creationId xmlns:a16="http://schemas.microsoft.com/office/drawing/2014/main" id="{B17D123E-3B8C-4DE0-B7C7-FA18770A6EBB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6" name="Text Box 285">
          <a:extLst>
            <a:ext uri="{FF2B5EF4-FFF2-40B4-BE49-F238E27FC236}">
              <a16:creationId xmlns:a16="http://schemas.microsoft.com/office/drawing/2014/main" id="{6CA68CBF-128C-4DC0-93E7-42255F015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7" name="Text Box 286">
          <a:extLst>
            <a:ext uri="{FF2B5EF4-FFF2-40B4-BE49-F238E27FC236}">
              <a16:creationId xmlns:a16="http://schemas.microsoft.com/office/drawing/2014/main" id="{3FEF6784-6755-484B-92A1-BDA8D79A0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8" name="Text Box 287">
          <a:extLst>
            <a:ext uri="{FF2B5EF4-FFF2-40B4-BE49-F238E27FC236}">
              <a16:creationId xmlns:a16="http://schemas.microsoft.com/office/drawing/2014/main" id="{EB9FA2B4-CE5E-4088-9087-F9B85F4AD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89" name="Text Box 288">
          <a:extLst>
            <a:ext uri="{FF2B5EF4-FFF2-40B4-BE49-F238E27FC236}">
              <a16:creationId xmlns:a16="http://schemas.microsoft.com/office/drawing/2014/main" id="{0DBBFD03-6420-48B9-B99D-47AAF1DF5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0" name="Text Box 289">
          <a:extLst>
            <a:ext uri="{FF2B5EF4-FFF2-40B4-BE49-F238E27FC236}">
              <a16:creationId xmlns:a16="http://schemas.microsoft.com/office/drawing/2014/main" id="{AC446777-80B9-425D-826F-4174C57F9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1" name="Text Box 290">
          <a:extLst>
            <a:ext uri="{FF2B5EF4-FFF2-40B4-BE49-F238E27FC236}">
              <a16:creationId xmlns:a16="http://schemas.microsoft.com/office/drawing/2014/main" id="{1B491B9A-6CA2-42B1-9B0E-A19C5F7ADA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2" name="Text Box 291">
          <a:extLst>
            <a:ext uri="{FF2B5EF4-FFF2-40B4-BE49-F238E27FC236}">
              <a16:creationId xmlns:a16="http://schemas.microsoft.com/office/drawing/2014/main" id="{6813A88F-3523-463A-899B-FD68AB941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3" name="Text Box 292">
          <a:extLst>
            <a:ext uri="{FF2B5EF4-FFF2-40B4-BE49-F238E27FC236}">
              <a16:creationId xmlns:a16="http://schemas.microsoft.com/office/drawing/2014/main" id="{21996CC9-F6A5-470D-87E1-1D9E443A1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4" name="Text Box 293">
          <a:extLst>
            <a:ext uri="{FF2B5EF4-FFF2-40B4-BE49-F238E27FC236}">
              <a16:creationId xmlns:a16="http://schemas.microsoft.com/office/drawing/2014/main" id="{DD6A3B2F-7F7C-4461-B9EE-16DEED3BDB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5" name="Text Box 294">
          <a:extLst>
            <a:ext uri="{FF2B5EF4-FFF2-40B4-BE49-F238E27FC236}">
              <a16:creationId xmlns:a16="http://schemas.microsoft.com/office/drawing/2014/main" id="{E267ACCB-1712-4DF3-A99B-DBB6B38C36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6" name="Text Box 295">
          <a:extLst>
            <a:ext uri="{FF2B5EF4-FFF2-40B4-BE49-F238E27FC236}">
              <a16:creationId xmlns:a16="http://schemas.microsoft.com/office/drawing/2014/main" id="{6E5EE6ED-A7BA-477E-BF43-178A946B6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7" name="Text Box 296">
          <a:extLst>
            <a:ext uri="{FF2B5EF4-FFF2-40B4-BE49-F238E27FC236}">
              <a16:creationId xmlns:a16="http://schemas.microsoft.com/office/drawing/2014/main" id="{6DBDFEFB-915E-4656-888A-7B7D956C8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8" name="Text Box 297">
          <a:extLst>
            <a:ext uri="{FF2B5EF4-FFF2-40B4-BE49-F238E27FC236}">
              <a16:creationId xmlns:a16="http://schemas.microsoft.com/office/drawing/2014/main" id="{A8BEB27A-F01A-4126-A499-504837ECA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599" name="Text Box 298">
          <a:extLst>
            <a:ext uri="{FF2B5EF4-FFF2-40B4-BE49-F238E27FC236}">
              <a16:creationId xmlns:a16="http://schemas.microsoft.com/office/drawing/2014/main" id="{E450EEAD-5372-4A84-AC7E-B9E89DC06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0" name="Text Box 299">
          <a:extLst>
            <a:ext uri="{FF2B5EF4-FFF2-40B4-BE49-F238E27FC236}">
              <a16:creationId xmlns:a16="http://schemas.microsoft.com/office/drawing/2014/main" id="{948A9F35-BE91-4C0D-B09C-49209EB1C9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1" name="Text Box 300">
          <a:extLst>
            <a:ext uri="{FF2B5EF4-FFF2-40B4-BE49-F238E27FC236}">
              <a16:creationId xmlns:a16="http://schemas.microsoft.com/office/drawing/2014/main" id="{FBF5BB06-EF79-4C21-ABE0-2FA783D9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2" name="Text Box 301">
          <a:extLst>
            <a:ext uri="{FF2B5EF4-FFF2-40B4-BE49-F238E27FC236}">
              <a16:creationId xmlns:a16="http://schemas.microsoft.com/office/drawing/2014/main" id="{74C57AFB-6802-4D3F-B468-06F68FE04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3" name="Text Box 302">
          <a:extLst>
            <a:ext uri="{FF2B5EF4-FFF2-40B4-BE49-F238E27FC236}">
              <a16:creationId xmlns:a16="http://schemas.microsoft.com/office/drawing/2014/main" id="{BB3E356B-9B3E-4CDA-9D54-BB3AB05D7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4" name="Text Box 303">
          <a:extLst>
            <a:ext uri="{FF2B5EF4-FFF2-40B4-BE49-F238E27FC236}">
              <a16:creationId xmlns:a16="http://schemas.microsoft.com/office/drawing/2014/main" id="{53B961D8-DC83-4672-A9CD-BCC5DA66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5" name="Text Box 304">
          <a:extLst>
            <a:ext uri="{FF2B5EF4-FFF2-40B4-BE49-F238E27FC236}">
              <a16:creationId xmlns:a16="http://schemas.microsoft.com/office/drawing/2014/main" id="{A8962E31-BD81-4E3D-9243-1ACCDEE56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6" name="Text Box 305">
          <a:extLst>
            <a:ext uri="{FF2B5EF4-FFF2-40B4-BE49-F238E27FC236}">
              <a16:creationId xmlns:a16="http://schemas.microsoft.com/office/drawing/2014/main" id="{CBC16617-EAE0-4972-B8EC-711F109CA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7" name="Text Box 306">
          <a:extLst>
            <a:ext uri="{FF2B5EF4-FFF2-40B4-BE49-F238E27FC236}">
              <a16:creationId xmlns:a16="http://schemas.microsoft.com/office/drawing/2014/main" id="{1B1AE799-7800-4118-848E-02A86C8FB3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8" name="Text Box 307">
          <a:extLst>
            <a:ext uri="{FF2B5EF4-FFF2-40B4-BE49-F238E27FC236}">
              <a16:creationId xmlns:a16="http://schemas.microsoft.com/office/drawing/2014/main" id="{A00B3907-28EC-429B-AABE-86C860023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09" name="Text Box 308">
          <a:extLst>
            <a:ext uri="{FF2B5EF4-FFF2-40B4-BE49-F238E27FC236}">
              <a16:creationId xmlns:a16="http://schemas.microsoft.com/office/drawing/2014/main" id="{B686EE1B-16A1-46F2-827A-9A176EBEE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0" name="Text Box 309">
          <a:extLst>
            <a:ext uri="{FF2B5EF4-FFF2-40B4-BE49-F238E27FC236}">
              <a16:creationId xmlns:a16="http://schemas.microsoft.com/office/drawing/2014/main" id="{4C5B382F-EDA2-4528-9F82-04C124CDD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1" name="Text Box 310">
          <a:extLst>
            <a:ext uri="{FF2B5EF4-FFF2-40B4-BE49-F238E27FC236}">
              <a16:creationId xmlns:a16="http://schemas.microsoft.com/office/drawing/2014/main" id="{32EFB7C8-472B-4EE4-A96D-DED0336BFD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2" name="Text Box 311">
          <a:extLst>
            <a:ext uri="{FF2B5EF4-FFF2-40B4-BE49-F238E27FC236}">
              <a16:creationId xmlns:a16="http://schemas.microsoft.com/office/drawing/2014/main" id="{CD16BF18-CAB0-4F54-BE76-2784AEB98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3" name="Text Box 312">
          <a:extLst>
            <a:ext uri="{FF2B5EF4-FFF2-40B4-BE49-F238E27FC236}">
              <a16:creationId xmlns:a16="http://schemas.microsoft.com/office/drawing/2014/main" id="{C4D25CF9-D47D-45A8-A476-C78DFE2F77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4" name="Text Box 313">
          <a:extLst>
            <a:ext uri="{FF2B5EF4-FFF2-40B4-BE49-F238E27FC236}">
              <a16:creationId xmlns:a16="http://schemas.microsoft.com/office/drawing/2014/main" id="{2A050CD1-229F-4939-8F8C-966CDD5FEC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5" name="Text Box 314">
          <a:extLst>
            <a:ext uri="{FF2B5EF4-FFF2-40B4-BE49-F238E27FC236}">
              <a16:creationId xmlns:a16="http://schemas.microsoft.com/office/drawing/2014/main" id="{DBDC3128-42B1-41C4-A571-C61486E4D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6" name="Text Box 315">
          <a:extLst>
            <a:ext uri="{FF2B5EF4-FFF2-40B4-BE49-F238E27FC236}">
              <a16:creationId xmlns:a16="http://schemas.microsoft.com/office/drawing/2014/main" id="{BB4F75AE-BA9C-4D4C-B921-5B93B0EBC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7" name="Text Box 316">
          <a:extLst>
            <a:ext uri="{FF2B5EF4-FFF2-40B4-BE49-F238E27FC236}">
              <a16:creationId xmlns:a16="http://schemas.microsoft.com/office/drawing/2014/main" id="{CEC416A6-8A49-4A32-8265-DCCF1BD1C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8" name="Text Box 317">
          <a:extLst>
            <a:ext uri="{FF2B5EF4-FFF2-40B4-BE49-F238E27FC236}">
              <a16:creationId xmlns:a16="http://schemas.microsoft.com/office/drawing/2014/main" id="{FFC775B4-58E1-4CF2-B8C1-5D67883D4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19" name="Text Box 318">
          <a:extLst>
            <a:ext uri="{FF2B5EF4-FFF2-40B4-BE49-F238E27FC236}">
              <a16:creationId xmlns:a16="http://schemas.microsoft.com/office/drawing/2014/main" id="{E613304D-A93D-4521-B462-B2D9E69AAA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0" name="Text Box 319">
          <a:extLst>
            <a:ext uri="{FF2B5EF4-FFF2-40B4-BE49-F238E27FC236}">
              <a16:creationId xmlns:a16="http://schemas.microsoft.com/office/drawing/2014/main" id="{DE0814D1-42E8-421D-A1FD-34786037C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1" name="Text Box 320">
          <a:extLst>
            <a:ext uri="{FF2B5EF4-FFF2-40B4-BE49-F238E27FC236}">
              <a16:creationId xmlns:a16="http://schemas.microsoft.com/office/drawing/2014/main" id="{6C9D2C23-7962-430C-8CBE-D7F715A02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2" name="Text Box 321">
          <a:extLst>
            <a:ext uri="{FF2B5EF4-FFF2-40B4-BE49-F238E27FC236}">
              <a16:creationId xmlns:a16="http://schemas.microsoft.com/office/drawing/2014/main" id="{1BC0BC2A-B2BA-4ADB-B8D3-97EEDC4E5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3" name="Text Box 322">
          <a:extLst>
            <a:ext uri="{FF2B5EF4-FFF2-40B4-BE49-F238E27FC236}">
              <a16:creationId xmlns:a16="http://schemas.microsoft.com/office/drawing/2014/main" id="{18E8E683-8F43-45F1-AA75-F44FBEB4D1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4" name="Text Box 323">
          <a:extLst>
            <a:ext uri="{FF2B5EF4-FFF2-40B4-BE49-F238E27FC236}">
              <a16:creationId xmlns:a16="http://schemas.microsoft.com/office/drawing/2014/main" id="{9CCB1385-9C84-4EE1-A120-4329B3E203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5" name="Text Box 324">
          <a:extLst>
            <a:ext uri="{FF2B5EF4-FFF2-40B4-BE49-F238E27FC236}">
              <a16:creationId xmlns:a16="http://schemas.microsoft.com/office/drawing/2014/main" id="{4D102324-CFB3-499B-8B6B-673DA0B9B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6" name="Text Box 325">
          <a:extLst>
            <a:ext uri="{FF2B5EF4-FFF2-40B4-BE49-F238E27FC236}">
              <a16:creationId xmlns:a16="http://schemas.microsoft.com/office/drawing/2014/main" id="{2816479F-D1B4-498D-A852-5760485C6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7" name="Text Box 326">
          <a:extLst>
            <a:ext uri="{FF2B5EF4-FFF2-40B4-BE49-F238E27FC236}">
              <a16:creationId xmlns:a16="http://schemas.microsoft.com/office/drawing/2014/main" id="{2669C0DB-EE61-4B25-81C0-0BA5E4799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8" name="Text Box 327">
          <a:extLst>
            <a:ext uri="{FF2B5EF4-FFF2-40B4-BE49-F238E27FC236}">
              <a16:creationId xmlns:a16="http://schemas.microsoft.com/office/drawing/2014/main" id="{FE2E646A-6EE8-4BE9-87E6-546214981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29" name="Text Box 328">
          <a:extLst>
            <a:ext uri="{FF2B5EF4-FFF2-40B4-BE49-F238E27FC236}">
              <a16:creationId xmlns:a16="http://schemas.microsoft.com/office/drawing/2014/main" id="{F6F2DD75-8AD0-481B-BF30-B97D85C789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0" name="Text Box 329">
          <a:extLst>
            <a:ext uri="{FF2B5EF4-FFF2-40B4-BE49-F238E27FC236}">
              <a16:creationId xmlns:a16="http://schemas.microsoft.com/office/drawing/2014/main" id="{94AB419A-7F81-4724-8FFD-53332F8310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1" name="Text Box 330">
          <a:extLst>
            <a:ext uri="{FF2B5EF4-FFF2-40B4-BE49-F238E27FC236}">
              <a16:creationId xmlns:a16="http://schemas.microsoft.com/office/drawing/2014/main" id="{36794BBD-E995-46CD-AD54-9AD9842C1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2" name="Text Box 331">
          <a:extLst>
            <a:ext uri="{FF2B5EF4-FFF2-40B4-BE49-F238E27FC236}">
              <a16:creationId xmlns:a16="http://schemas.microsoft.com/office/drawing/2014/main" id="{01F5B5FD-BA1E-4421-852F-0F9E73310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3" name="Text Box 332">
          <a:extLst>
            <a:ext uri="{FF2B5EF4-FFF2-40B4-BE49-F238E27FC236}">
              <a16:creationId xmlns:a16="http://schemas.microsoft.com/office/drawing/2014/main" id="{B050686D-CD3D-4A99-A420-988001BA5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4" name="Text Box 333">
          <a:extLst>
            <a:ext uri="{FF2B5EF4-FFF2-40B4-BE49-F238E27FC236}">
              <a16:creationId xmlns:a16="http://schemas.microsoft.com/office/drawing/2014/main" id="{A0312715-3ABF-424E-AD95-ADBC80A54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5" name="Text Box 334">
          <a:extLst>
            <a:ext uri="{FF2B5EF4-FFF2-40B4-BE49-F238E27FC236}">
              <a16:creationId xmlns:a16="http://schemas.microsoft.com/office/drawing/2014/main" id="{E122CC36-968F-4E37-81E6-2B97984D6A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6" name="Text Box 335">
          <a:extLst>
            <a:ext uri="{FF2B5EF4-FFF2-40B4-BE49-F238E27FC236}">
              <a16:creationId xmlns:a16="http://schemas.microsoft.com/office/drawing/2014/main" id="{24DC85F1-BF49-4735-B4E0-5D3D8835B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7" name="Text Box 336">
          <a:extLst>
            <a:ext uri="{FF2B5EF4-FFF2-40B4-BE49-F238E27FC236}">
              <a16:creationId xmlns:a16="http://schemas.microsoft.com/office/drawing/2014/main" id="{D9E68225-9DEC-4225-8069-FC9BDCF885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8" name="Text Box 337">
          <a:extLst>
            <a:ext uri="{FF2B5EF4-FFF2-40B4-BE49-F238E27FC236}">
              <a16:creationId xmlns:a16="http://schemas.microsoft.com/office/drawing/2014/main" id="{CCF13EC1-7676-4B5F-AEFA-366249863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39" name="Text Box 338">
          <a:extLst>
            <a:ext uri="{FF2B5EF4-FFF2-40B4-BE49-F238E27FC236}">
              <a16:creationId xmlns:a16="http://schemas.microsoft.com/office/drawing/2014/main" id="{CB7C73BC-F3A4-40E5-93BF-F684906E3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0" name="Text Box 339">
          <a:extLst>
            <a:ext uri="{FF2B5EF4-FFF2-40B4-BE49-F238E27FC236}">
              <a16:creationId xmlns:a16="http://schemas.microsoft.com/office/drawing/2014/main" id="{57726CB3-5222-485F-902B-52A9197D0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1" name="Text Box 340">
          <a:extLst>
            <a:ext uri="{FF2B5EF4-FFF2-40B4-BE49-F238E27FC236}">
              <a16:creationId xmlns:a16="http://schemas.microsoft.com/office/drawing/2014/main" id="{1B1A2B1B-FC7C-40C4-AE1E-924C22EA2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2" name="Text Box 341">
          <a:extLst>
            <a:ext uri="{FF2B5EF4-FFF2-40B4-BE49-F238E27FC236}">
              <a16:creationId xmlns:a16="http://schemas.microsoft.com/office/drawing/2014/main" id="{5FCEE369-CBE4-4823-B8BF-98B228A52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3" name="Text Box 342">
          <a:extLst>
            <a:ext uri="{FF2B5EF4-FFF2-40B4-BE49-F238E27FC236}">
              <a16:creationId xmlns:a16="http://schemas.microsoft.com/office/drawing/2014/main" id="{AE19BFEB-E39F-4433-B7CD-BCDA8A59B5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4" name="Text Box 343">
          <a:extLst>
            <a:ext uri="{FF2B5EF4-FFF2-40B4-BE49-F238E27FC236}">
              <a16:creationId xmlns:a16="http://schemas.microsoft.com/office/drawing/2014/main" id="{58B40894-4039-4312-AEA6-64B592368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5" name="Text Box 344">
          <a:extLst>
            <a:ext uri="{FF2B5EF4-FFF2-40B4-BE49-F238E27FC236}">
              <a16:creationId xmlns:a16="http://schemas.microsoft.com/office/drawing/2014/main" id="{B48F1D21-AB05-4B87-B2F7-F0DE4C09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6" name="Text Box 345">
          <a:extLst>
            <a:ext uri="{FF2B5EF4-FFF2-40B4-BE49-F238E27FC236}">
              <a16:creationId xmlns:a16="http://schemas.microsoft.com/office/drawing/2014/main" id="{7BB22C3D-EFC9-495C-BB80-A835FDC27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7" name="Text Box 346">
          <a:extLst>
            <a:ext uri="{FF2B5EF4-FFF2-40B4-BE49-F238E27FC236}">
              <a16:creationId xmlns:a16="http://schemas.microsoft.com/office/drawing/2014/main" id="{2AAE1406-4870-448E-8E77-8D4B6FE3E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8" name="Text Box 347">
          <a:extLst>
            <a:ext uri="{FF2B5EF4-FFF2-40B4-BE49-F238E27FC236}">
              <a16:creationId xmlns:a16="http://schemas.microsoft.com/office/drawing/2014/main" id="{B3EA1991-27FC-48D0-9F0F-86D3CAA67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49" name="Text Box 348">
          <a:extLst>
            <a:ext uri="{FF2B5EF4-FFF2-40B4-BE49-F238E27FC236}">
              <a16:creationId xmlns:a16="http://schemas.microsoft.com/office/drawing/2014/main" id="{F5B34C85-19BC-4085-916A-67C996E03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0" name="Text Box 349">
          <a:extLst>
            <a:ext uri="{FF2B5EF4-FFF2-40B4-BE49-F238E27FC236}">
              <a16:creationId xmlns:a16="http://schemas.microsoft.com/office/drawing/2014/main" id="{CE133754-6B45-4BA6-921C-3BBDC3878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1" name="Text Box 350">
          <a:extLst>
            <a:ext uri="{FF2B5EF4-FFF2-40B4-BE49-F238E27FC236}">
              <a16:creationId xmlns:a16="http://schemas.microsoft.com/office/drawing/2014/main" id="{3D898E3A-B5F7-4F19-BDA2-83AD59B00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2" name="Text Box 351">
          <a:extLst>
            <a:ext uri="{FF2B5EF4-FFF2-40B4-BE49-F238E27FC236}">
              <a16:creationId xmlns:a16="http://schemas.microsoft.com/office/drawing/2014/main" id="{BFDAB4F6-B16F-4B49-B114-8A6EC3030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3" name="Text Box 352">
          <a:extLst>
            <a:ext uri="{FF2B5EF4-FFF2-40B4-BE49-F238E27FC236}">
              <a16:creationId xmlns:a16="http://schemas.microsoft.com/office/drawing/2014/main" id="{0756B901-2812-4096-9446-F323EB263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4" name="Text Box 353">
          <a:extLst>
            <a:ext uri="{FF2B5EF4-FFF2-40B4-BE49-F238E27FC236}">
              <a16:creationId xmlns:a16="http://schemas.microsoft.com/office/drawing/2014/main" id="{13F5205E-CB9A-42F6-95AE-3631CD211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5" name="Text Box 354">
          <a:extLst>
            <a:ext uri="{FF2B5EF4-FFF2-40B4-BE49-F238E27FC236}">
              <a16:creationId xmlns:a16="http://schemas.microsoft.com/office/drawing/2014/main" id="{D4A7A59D-1C14-4A59-9C74-6A230465B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6" name="Text Box 355">
          <a:extLst>
            <a:ext uri="{FF2B5EF4-FFF2-40B4-BE49-F238E27FC236}">
              <a16:creationId xmlns:a16="http://schemas.microsoft.com/office/drawing/2014/main" id="{6D29FBCE-7222-43A9-8FF5-D4EBEB32E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7" name="Text Box 356">
          <a:extLst>
            <a:ext uri="{FF2B5EF4-FFF2-40B4-BE49-F238E27FC236}">
              <a16:creationId xmlns:a16="http://schemas.microsoft.com/office/drawing/2014/main" id="{21318BF1-98FA-42C9-B0AE-EB73F0E39B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8" name="Text Box 357">
          <a:extLst>
            <a:ext uri="{FF2B5EF4-FFF2-40B4-BE49-F238E27FC236}">
              <a16:creationId xmlns:a16="http://schemas.microsoft.com/office/drawing/2014/main" id="{688F0A97-C48C-4FB3-8E7B-A69E86ECE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59" name="Text Box 358">
          <a:extLst>
            <a:ext uri="{FF2B5EF4-FFF2-40B4-BE49-F238E27FC236}">
              <a16:creationId xmlns:a16="http://schemas.microsoft.com/office/drawing/2014/main" id="{0503D9D9-4235-4578-B0F5-4BED48A4E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0" name="Text Box 359">
          <a:extLst>
            <a:ext uri="{FF2B5EF4-FFF2-40B4-BE49-F238E27FC236}">
              <a16:creationId xmlns:a16="http://schemas.microsoft.com/office/drawing/2014/main" id="{5DACEECF-229B-4C6F-A03D-9A5D55FA1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1" name="Text Box 360">
          <a:extLst>
            <a:ext uri="{FF2B5EF4-FFF2-40B4-BE49-F238E27FC236}">
              <a16:creationId xmlns:a16="http://schemas.microsoft.com/office/drawing/2014/main" id="{05CB49E6-C1C2-4384-8FC0-1F6EAB6D2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2" name="Text Box 361">
          <a:extLst>
            <a:ext uri="{FF2B5EF4-FFF2-40B4-BE49-F238E27FC236}">
              <a16:creationId xmlns:a16="http://schemas.microsoft.com/office/drawing/2014/main" id="{C98B00C7-2B2B-4CE4-A0C5-105D755A0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3" name="Text Box 362">
          <a:extLst>
            <a:ext uri="{FF2B5EF4-FFF2-40B4-BE49-F238E27FC236}">
              <a16:creationId xmlns:a16="http://schemas.microsoft.com/office/drawing/2014/main" id="{F0AADCE5-B78D-41D3-A27E-4618C197D8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4" name="Text Box 363">
          <a:extLst>
            <a:ext uri="{FF2B5EF4-FFF2-40B4-BE49-F238E27FC236}">
              <a16:creationId xmlns:a16="http://schemas.microsoft.com/office/drawing/2014/main" id="{BD6898AB-6DAA-43DF-B254-07228D9CC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5" name="Text Box 364">
          <a:extLst>
            <a:ext uri="{FF2B5EF4-FFF2-40B4-BE49-F238E27FC236}">
              <a16:creationId xmlns:a16="http://schemas.microsoft.com/office/drawing/2014/main" id="{77506707-9C91-4E5F-8C10-F0F23E433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6" name="Text Box 365">
          <a:extLst>
            <a:ext uri="{FF2B5EF4-FFF2-40B4-BE49-F238E27FC236}">
              <a16:creationId xmlns:a16="http://schemas.microsoft.com/office/drawing/2014/main" id="{3FA21B15-91CC-4D2F-83EE-69A89D780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7" name="Text Box 366">
          <a:extLst>
            <a:ext uri="{FF2B5EF4-FFF2-40B4-BE49-F238E27FC236}">
              <a16:creationId xmlns:a16="http://schemas.microsoft.com/office/drawing/2014/main" id="{3EE9E243-7CF0-4158-8605-5C34D25E4A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8" name="Text Box 367">
          <a:extLst>
            <a:ext uri="{FF2B5EF4-FFF2-40B4-BE49-F238E27FC236}">
              <a16:creationId xmlns:a16="http://schemas.microsoft.com/office/drawing/2014/main" id="{23E2670B-C85D-4160-B668-5AEEF6A9CE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69" name="Text Box 368">
          <a:extLst>
            <a:ext uri="{FF2B5EF4-FFF2-40B4-BE49-F238E27FC236}">
              <a16:creationId xmlns:a16="http://schemas.microsoft.com/office/drawing/2014/main" id="{AF82F530-7FE2-4086-83BB-FE5B6E49F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0" name="Text Box 369">
          <a:extLst>
            <a:ext uri="{FF2B5EF4-FFF2-40B4-BE49-F238E27FC236}">
              <a16:creationId xmlns:a16="http://schemas.microsoft.com/office/drawing/2014/main" id="{C02691EA-D524-4120-8A62-5EFB61429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1" name="Text Box 370">
          <a:extLst>
            <a:ext uri="{FF2B5EF4-FFF2-40B4-BE49-F238E27FC236}">
              <a16:creationId xmlns:a16="http://schemas.microsoft.com/office/drawing/2014/main" id="{6155B054-A4BF-4046-BA46-D0B9F8218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2" name="Text Box 371">
          <a:extLst>
            <a:ext uri="{FF2B5EF4-FFF2-40B4-BE49-F238E27FC236}">
              <a16:creationId xmlns:a16="http://schemas.microsoft.com/office/drawing/2014/main" id="{E5C2C3FF-7069-4738-87DE-783A6E47F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3" name="Text Box 372">
          <a:extLst>
            <a:ext uri="{FF2B5EF4-FFF2-40B4-BE49-F238E27FC236}">
              <a16:creationId xmlns:a16="http://schemas.microsoft.com/office/drawing/2014/main" id="{3379A4DB-A369-455F-9A0E-87FB48C1E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4" name="Text Box 373">
          <a:extLst>
            <a:ext uri="{FF2B5EF4-FFF2-40B4-BE49-F238E27FC236}">
              <a16:creationId xmlns:a16="http://schemas.microsoft.com/office/drawing/2014/main" id="{7AA62A47-9A31-4CF0-82CB-D8A4ED7C4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5" name="Text Box 374">
          <a:extLst>
            <a:ext uri="{FF2B5EF4-FFF2-40B4-BE49-F238E27FC236}">
              <a16:creationId xmlns:a16="http://schemas.microsoft.com/office/drawing/2014/main" id="{9C400D3C-E263-4365-A923-E8CD9F74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6" name="Text Box 375">
          <a:extLst>
            <a:ext uri="{FF2B5EF4-FFF2-40B4-BE49-F238E27FC236}">
              <a16:creationId xmlns:a16="http://schemas.microsoft.com/office/drawing/2014/main" id="{5DDF3561-109A-4FAB-A784-2F57258E8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7" name="Text Box 376">
          <a:extLst>
            <a:ext uri="{FF2B5EF4-FFF2-40B4-BE49-F238E27FC236}">
              <a16:creationId xmlns:a16="http://schemas.microsoft.com/office/drawing/2014/main" id="{7946F4D0-1F96-438E-A07A-B4E47AD8B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8" name="Text Box 377">
          <a:extLst>
            <a:ext uri="{FF2B5EF4-FFF2-40B4-BE49-F238E27FC236}">
              <a16:creationId xmlns:a16="http://schemas.microsoft.com/office/drawing/2014/main" id="{E4DF1463-BD03-44DB-94E2-50487A1F3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79" name="Text Box 378">
          <a:extLst>
            <a:ext uri="{FF2B5EF4-FFF2-40B4-BE49-F238E27FC236}">
              <a16:creationId xmlns:a16="http://schemas.microsoft.com/office/drawing/2014/main" id="{A4CF7926-974D-4262-8118-1F5BB7112E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0" name="Text Box 379">
          <a:extLst>
            <a:ext uri="{FF2B5EF4-FFF2-40B4-BE49-F238E27FC236}">
              <a16:creationId xmlns:a16="http://schemas.microsoft.com/office/drawing/2014/main" id="{3E88AC8D-35C0-46DE-8554-23F5ACC1C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1" name="Text Box 380">
          <a:extLst>
            <a:ext uri="{FF2B5EF4-FFF2-40B4-BE49-F238E27FC236}">
              <a16:creationId xmlns:a16="http://schemas.microsoft.com/office/drawing/2014/main" id="{B33E423E-EA04-41B9-B4AA-9160D8CBA6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2" name="Text Box 381">
          <a:extLst>
            <a:ext uri="{FF2B5EF4-FFF2-40B4-BE49-F238E27FC236}">
              <a16:creationId xmlns:a16="http://schemas.microsoft.com/office/drawing/2014/main" id="{AF1D3ABB-A380-47CA-9927-B5EA2B30B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3" name="Text Box 382">
          <a:extLst>
            <a:ext uri="{FF2B5EF4-FFF2-40B4-BE49-F238E27FC236}">
              <a16:creationId xmlns:a16="http://schemas.microsoft.com/office/drawing/2014/main" id="{49725795-9B1C-45F8-BFBC-6A9238F196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4" name="Text Box 383">
          <a:extLst>
            <a:ext uri="{FF2B5EF4-FFF2-40B4-BE49-F238E27FC236}">
              <a16:creationId xmlns:a16="http://schemas.microsoft.com/office/drawing/2014/main" id="{59CB37AC-D7B5-4A0D-B5DF-B66A72CC46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5" name="Text Box 384">
          <a:extLst>
            <a:ext uri="{FF2B5EF4-FFF2-40B4-BE49-F238E27FC236}">
              <a16:creationId xmlns:a16="http://schemas.microsoft.com/office/drawing/2014/main" id="{245395CE-6C1E-44D0-BBFD-C02BA1ACB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6" name="Text Box 385">
          <a:extLst>
            <a:ext uri="{FF2B5EF4-FFF2-40B4-BE49-F238E27FC236}">
              <a16:creationId xmlns:a16="http://schemas.microsoft.com/office/drawing/2014/main" id="{CD591623-B851-4DFC-A07D-33E9A4A9A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7" name="Text Box 386">
          <a:extLst>
            <a:ext uri="{FF2B5EF4-FFF2-40B4-BE49-F238E27FC236}">
              <a16:creationId xmlns:a16="http://schemas.microsoft.com/office/drawing/2014/main" id="{8F3BEAE8-8D0A-4E9E-8F5F-C65343006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8" name="Text Box 387">
          <a:extLst>
            <a:ext uri="{FF2B5EF4-FFF2-40B4-BE49-F238E27FC236}">
              <a16:creationId xmlns:a16="http://schemas.microsoft.com/office/drawing/2014/main" id="{E1FD7B7C-1CAC-4B3D-8649-11A368102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89" name="Text Box 388">
          <a:extLst>
            <a:ext uri="{FF2B5EF4-FFF2-40B4-BE49-F238E27FC236}">
              <a16:creationId xmlns:a16="http://schemas.microsoft.com/office/drawing/2014/main" id="{94C1F635-EF95-4156-B3AD-CCB36DDE9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0" name="Text Box 389">
          <a:extLst>
            <a:ext uri="{FF2B5EF4-FFF2-40B4-BE49-F238E27FC236}">
              <a16:creationId xmlns:a16="http://schemas.microsoft.com/office/drawing/2014/main" id="{621477B0-4FD8-4A74-A48B-CAA9AAF0A1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1" name="Text Box 390">
          <a:extLst>
            <a:ext uri="{FF2B5EF4-FFF2-40B4-BE49-F238E27FC236}">
              <a16:creationId xmlns:a16="http://schemas.microsoft.com/office/drawing/2014/main" id="{5578583C-DA26-4100-9E01-349405E21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2" name="Text Box 391">
          <a:extLst>
            <a:ext uri="{FF2B5EF4-FFF2-40B4-BE49-F238E27FC236}">
              <a16:creationId xmlns:a16="http://schemas.microsoft.com/office/drawing/2014/main" id="{8AC31DAB-D3F4-47E2-A7B6-3A1A3F7E62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3" name="Text Box 392">
          <a:extLst>
            <a:ext uri="{FF2B5EF4-FFF2-40B4-BE49-F238E27FC236}">
              <a16:creationId xmlns:a16="http://schemas.microsoft.com/office/drawing/2014/main" id="{5742E2CF-04C2-4864-9D8B-258A081F8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4" name="Text Box 393">
          <a:extLst>
            <a:ext uri="{FF2B5EF4-FFF2-40B4-BE49-F238E27FC236}">
              <a16:creationId xmlns:a16="http://schemas.microsoft.com/office/drawing/2014/main" id="{36793EFF-7F2B-42EF-98DE-0CEECC6B1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5" name="Text Box 394">
          <a:extLst>
            <a:ext uri="{FF2B5EF4-FFF2-40B4-BE49-F238E27FC236}">
              <a16:creationId xmlns:a16="http://schemas.microsoft.com/office/drawing/2014/main" id="{E49391ED-D721-4709-A6C3-D6798826C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6" name="Text Box 395">
          <a:extLst>
            <a:ext uri="{FF2B5EF4-FFF2-40B4-BE49-F238E27FC236}">
              <a16:creationId xmlns:a16="http://schemas.microsoft.com/office/drawing/2014/main" id="{8A9B160B-6B96-4071-A834-766C575F2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7" name="Text Box 396">
          <a:extLst>
            <a:ext uri="{FF2B5EF4-FFF2-40B4-BE49-F238E27FC236}">
              <a16:creationId xmlns:a16="http://schemas.microsoft.com/office/drawing/2014/main" id="{0878B15A-C4E6-4FBF-B4F1-CA72F221E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8" name="Text Box 397">
          <a:extLst>
            <a:ext uri="{FF2B5EF4-FFF2-40B4-BE49-F238E27FC236}">
              <a16:creationId xmlns:a16="http://schemas.microsoft.com/office/drawing/2014/main" id="{16612610-3F61-43DA-95F5-7E39085F17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699" name="Text Box 398">
          <a:extLst>
            <a:ext uri="{FF2B5EF4-FFF2-40B4-BE49-F238E27FC236}">
              <a16:creationId xmlns:a16="http://schemas.microsoft.com/office/drawing/2014/main" id="{CFCEC1F0-DA00-4634-B494-BAD4A3CD0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0" name="Text Box 399">
          <a:extLst>
            <a:ext uri="{FF2B5EF4-FFF2-40B4-BE49-F238E27FC236}">
              <a16:creationId xmlns:a16="http://schemas.microsoft.com/office/drawing/2014/main" id="{FF73C808-5AB0-42C5-88D2-5B7CDD958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1" name="Text Box 400">
          <a:extLst>
            <a:ext uri="{FF2B5EF4-FFF2-40B4-BE49-F238E27FC236}">
              <a16:creationId xmlns:a16="http://schemas.microsoft.com/office/drawing/2014/main" id="{DE05F184-3982-421F-89FB-ADBB03F76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2" name="Text Box 401">
          <a:extLst>
            <a:ext uri="{FF2B5EF4-FFF2-40B4-BE49-F238E27FC236}">
              <a16:creationId xmlns:a16="http://schemas.microsoft.com/office/drawing/2014/main" id="{C3FEE7BF-7170-4E82-AD9D-C10B082F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3" name="Text Box 402">
          <a:extLst>
            <a:ext uri="{FF2B5EF4-FFF2-40B4-BE49-F238E27FC236}">
              <a16:creationId xmlns:a16="http://schemas.microsoft.com/office/drawing/2014/main" id="{678C19C4-9D62-4431-AB77-675BF1023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4" name="Text Box 403">
          <a:extLst>
            <a:ext uri="{FF2B5EF4-FFF2-40B4-BE49-F238E27FC236}">
              <a16:creationId xmlns:a16="http://schemas.microsoft.com/office/drawing/2014/main" id="{B4B53A04-1FD6-450D-94E8-C4CC8ED2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5" name="Text Box 404">
          <a:extLst>
            <a:ext uri="{FF2B5EF4-FFF2-40B4-BE49-F238E27FC236}">
              <a16:creationId xmlns:a16="http://schemas.microsoft.com/office/drawing/2014/main" id="{DB6A273E-ADE8-4936-AF37-2B3AE634E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6" name="Text Box 405">
          <a:extLst>
            <a:ext uri="{FF2B5EF4-FFF2-40B4-BE49-F238E27FC236}">
              <a16:creationId xmlns:a16="http://schemas.microsoft.com/office/drawing/2014/main" id="{9768283C-1F3F-482A-8634-26B75C0916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7" name="Text Box 406">
          <a:extLst>
            <a:ext uri="{FF2B5EF4-FFF2-40B4-BE49-F238E27FC236}">
              <a16:creationId xmlns:a16="http://schemas.microsoft.com/office/drawing/2014/main" id="{C8091049-2E49-43DE-8F7F-87A62931A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8" name="Text Box 407">
          <a:extLst>
            <a:ext uri="{FF2B5EF4-FFF2-40B4-BE49-F238E27FC236}">
              <a16:creationId xmlns:a16="http://schemas.microsoft.com/office/drawing/2014/main" id="{04AB5EA6-F01A-4108-B11B-E668F4D93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09" name="Text Box 408">
          <a:extLst>
            <a:ext uri="{FF2B5EF4-FFF2-40B4-BE49-F238E27FC236}">
              <a16:creationId xmlns:a16="http://schemas.microsoft.com/office/drawing/2014/main" id="{EBC49958-3E7F-4B2E-B86D-DB3FFFC8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0" name="Text Box 409">
          <a:extLst>
            <a:ext uri="{FF2B5EF4-FFF2-40B4-BE49-F238E27FC236}">
              <a16:creationId xmlns:a16="http://schemas.microsoft.com/office/drawing/2014/main" id="{DD83C8F5-0590-406B-86EF-75D701D22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1" name="Text Box 410">
          <a:extLst>
            <a:ext uri="{FF2B5EF4-FFF2-40B4-BE49-F238E27FC236}">
              <a16:creationId xmlns:a16="http://schemas.microsoft.com/office/drawing/2014/main" id="{4EC258A0-8634-44C7-8AFF-81D0A42FA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2" name="Text Box 411">
          <a:extLst>
            <a:ext uri="{FF2B5EF4-FFF2-40B4-BE49-F238E27FC236}">
              <a16:creationId xmlns:a16="http://schemas.microsoft.com/office/drawing/2014/main" id="{32F7A15D-9A3D-4F3E-A17F-D2DE3DFDD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3" name="Text Box 412">
          <a:extLst>
            <a:ext uri="{FF2B5EF4-FFF2-40B4-BE49-F238E27FC236}">
              <a16:creationId xmlns:a16="http://schemas.microsoft.com/office/drawing/2014/main" id="{C0518D35-B5BF-44D2-969E-5DCD1F6EF4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4" name="Text Box 413">
          <a:extLst>
            <a:ext uri="{FF2B5EF4-FFF2-40B4-BE49-F238E27FC236}">
              <a16:creationId xmlns:a16="http://schemas.microsoft.com/office/drawing/2014/main" id="{4E32B186-5CB1-4998-83FD-BB871E4316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5" name="Text Box 414">
          <a:extLst>
            <a:ext uri="{FF2B5EF4-FFF2-40B4-BE49-F238E27FC236}">
              <a16:creationId xmlns:a16="http://schemas.microsoft.com/office/drawing/2014/main" id="{4CAB5BBF-0099-42DD-92CE-7B608505A7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6" name="Text Box 415">
          <a:extLst>
            <a:ext uri="{FF2B5EF4-FFF2-40B4-BE49-F238E27FC236}">
              <a16:creationId xmlns:a16="http://schemas.microsoft.com/office/drawing/2014/main" id="{5EEFFB42-AA35-4DCB-A6F2-EAE7D67AA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7" name="Text Box 416">
          <a:extLst>
            <a:ext uri="{FF2B5EF4-FFF2-40B4-BE49-F238E27FC236}">
              <a16:creationId xmlns:a16="http://schemas.microsoft.com/office/drawing/2014/main" id="{4D913A6C-B25D-4937-ACB2-9D0A05D03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8" name="Text Box 417">
          <a:extLst>
            <a:ext uri="{FF2B5EF4-FFF2-40B4-BE49-F238E27FC236}">
              <a16:creationId xmlns:a16="http://schemas.microsoft.com/office/drawing/2014/main" id="{D95405D2-9D36-4C2D-ADC2-10D31A565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19" name="Text Box 418">
          <a:extLst>
            <a:ext uri="{FF2B5EF4-FFF2-40B4-BE49-F238E27FC236}">
              <a16:creationId xmlns:a16="http://schemas.microsoft.com/office/drawing/2014/main" id="{8F13FD4D-1FE8-4E05-820D-242861BCF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0" name="Text Box 419">
          <a:extLst>
            <a:ext uri="{FF2B5EF4-FFF2-40B4-BE49-F238E27FC236}">
              <a16:creationId xmlns:a16="http://schemas.microsoft.com/office/drawing/2014/main" id="{363A291E-C68D-4C38-9E5D-6E968B029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1" name="Text Box 420">
          <a:extLst>
            <a:ext uri="{FF2B5EF4-FFF2-40B4-BE49-F238E27FC236}">
              <a16:creationId xmlns:a16="http://schemas.microsoft.com/office/drawing/2014/main" id="{5A0AA76B-275C-4986-B624-709FA970F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2" name="Text Box 421">
          <a:extLst>
            <a:ext uri="{FF2B5EF4-FFF2-40B4-BE49-F238E27FC236}">
              <a16:creationId xmlns:a16="http://schemas.microsoft.com/office/drawing/2014/main" id="{31A8F61B-415F-4589-AC7E-6D284DC05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3" name="Text Box 422">
          <a:extLst>
            <a:ext uri="{FF2B5EF4-FFF2-40B4-BE49-F238E27FC236}">
              <a16:creationId xmlns:a16="http://schemas.microsoft.com/office/drawing/2014/main" id="{19E56537-6590-45D4-8E17-9BC84D68A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4" name="Text Box 423">
          <a:extLst>
            <a:ext uri="{FF2B5EF4-FFF2-40B4-BE49-F238E27FC236}">
              <a16:creationId xmlns:a16="http://schemas.microsoft.com/office/drawing/2014/main" id="{92DC301C-E399-4225-A12F-D924BE8CB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5" name="Text Box 424">
          <a:extLst>
            <a:ext uri="{FF2B5EF4-FFF2-40B4-BE49-F238E27FC236}">
              <a16:creationId xmlns:a16="http://schemas.microsoft.com/office/drawing/2014/main" id="{FF084BEC-8AD4-4B68-83CD-2A0C8FBD80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6" name="Text Box 425">
          <a:extLst>
            <a:ext uri="{FF2B5EF4-FFF2-40B4-BE49-F238E27FC236}">
              <a16:creationId xmlns:a16="http://schemas.microsoft.com/office/drawing/2014/main" id="{26613058-90E2-4B42-9420-8D50A96A8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7" name="Text Box 426">
          <a:extLst>
            <a:ext uri="{FF2B5EF4-FFF2-40B4-BE49-F238E27FC236}">
              <a16:creationId xmlns:a16="http://schemas.microsoft.com/office/drawing/2014/main" id="{D13B4BBB-ED64-41FC-8219-E66268154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8" name="Text Box 427">
          <a:extLst>
            <a:ext uri="{FF2B5EF4-FFF2-40B4-BE49-F238E27FC236}">
              <a16:creationId xmlns:a16="http://schemas.microsoft.com/office/drawing/2014/main" id="{2A86353C-932A-4608-90F3-15C8B9EDA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29" name="Text Box 428">
          <a:extLst>
            <a:ext uri="{FF2B5EF4-FFF2-40B4-BE49-F238E27FC236}">
              <a16:creationId xmlns:a16="http://schemas.microsoft.com/office/drawing/2014/main" id="{4C644AD8-B924-4508-A262-822D64503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0" name="Text Box 429">
          <a:extLst>
            <a:ext uri="{FF2B5EF4-FFF2-40B4-BE49-F238E27FC236}">
              <a16:creationId xmlns:a16="http://schemas.microsoft.com/office/drawing/2014/main" id="{3EC5BABD-0F5F-470C-968E-DEF429CFB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1" name="Text Box 430">
          <a:extLst>
            <a:ext uri="{FF2B5EF4-FFF2-40B4-BE49-F238E27FC236}">
              <a16:creationId xmlns:a16="http://schemas.microsoft.com/office/drawing/2014/main" id="{44D33AC9-14A6-4EB9-85EC-12F5B24D1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2" name="Text Box 431">
          <a:extLst>
            <a:ext uri="{FF2B5EF4-FFF2-40B4-BE49-F238E27FC236}">
              <a16:creationId xmlns:a16="http://schemas.microsoft.com/office/drawing/2014/main" id="{02DBF8BD-07C6-4A75-A2C5-4A49852B43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3" name="Text Box 432">
          <a:extLst>
            <a:ext uri="{FF2B5EF4-FFF2-40B4-BE49-F238E27FC236}">
              <a16:creationId xmlns:a16="http://schemas.microsoft.com/office/drawing/2014/main" id="{59B95B16-5100-4CE8-B866-57F8B6B3F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4" name="Text Box 433">
          <a:extLst>
            <a:ext uri="{FF2B5EF4-FFF2-40B4-BE49-F238E27FC236}">
              <a16:creationId xmlns:a16="http://schemas.microsoft.com/office/drawing/2014/main" id="{42B349F0-4DC4-4B90-9377-701DEFB23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5" name="Text Box 434">
          <a:extLst>
            <a:ext uri="{FF2B5EF4-FFF2-40B4-BE49-F238E27FC236}">
              <a16:creationId xmlns:a16="http://schemas.microsoft.com/office/drawing/2014/main" id="{BE366797-3FDB-4595-AEA7-5FB0FD491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6" name="Text Box 435">
          <a:extLst>
            <a:ext uri="{FF2B5EF4-FFF2-40B4-BE49-F238E27FC236}">
              <a16:creationId xmlns:a16="http://schemas.microsoft.com/office/drawing/2014/main" id="{7BB64B06-CBCB-430C-B552-AF0AB33242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7" name="Text Box 436">
          <a:extLst>
            <a:ext uri="{FF2B5EF4-FFF2-40B4-BE49-F238E27FC236}">
              <a16:creationId xmlns:a16="http://schemas.microsoft.com/office/drawing/2014/main" id="{88CE428C-B4D6-4911-A898-BDD1796BF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8" name="Text Box 437">
          <a:extLst>
            <a:ext uri="{FF2B5EF4-FFF2-40B4-BE49-F238E27FC236}">
              <a16:creationId xmlns:a16="http://schemas.microsoft.com/office/drawing/2014/main" id="{E236500D-CDAE-4B6D-A546-9018A2E19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39" name="Text Box 438">
          <a:extLst>
            <a:ext uri="{FF2B5EF4-FFF2-40B4-BE49-F238E27FC236}">
              <a16:creationId xmlns:a16="http://schemas.microsoft.com/office/drawing/2014/main" id="{1BFC1D01-7ACC-4615-A222-85BEFC7C6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0" name="Text Box 439">
          <a:extLst>
            <a:ext uri="{FF2B5EF4-FFF2-40B4-BE49-F238E27FC236}">
              <a16:creationId xmlns:a16="http://schemas.microsoft.com/office/drawing/2014/main" id="{2D8B355F-71CC-4BF6-AF1A-621D11023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1" name="Text Box 440">
          <a:extLst>
            <a:ext uri="{FF2B5EF4-FFF2-40B4-BE49-F238E27FC236}">
              <a16:creationId xmlns:a16="http://schemas.microsoft.com/office/drawing/2014/main" id="{281AC6E4-9664-4105-9459-598A20652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2" name="Text Box 441">
          <a:extLst>
            <a:ext uri="{FF2B5EF4-FFF2-40B4-BE49-F238E27FC236}">
              <a16:creationId xmlns:a16="http://schemas.microsoft.com/office/drawing/2014/main" id="{2815E58F-AA4B-4F2E-806C-2ACEE7EB5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3" name="Text Box 442">
          <a:extLst>
            <a:ext uri="{FF2B5EF4-FFF2-40B4-BE49-F238E27FC236}">
              <a16:creationId xmlns:a16="http://schemas.microsoft.com/office/drawing/2014/main" id="{18FEFF1A-C502-4D8B-BCCA-709859F89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4" name="Text Box 443">
          <a:extLst>
            <a:ext uri="{FF2B5EF4-FFF2-40B4-BE49-F238E27FC236}">
              <a16:creationId xmlns:a16="http://schemas.microsoft.com/office/drawing/2014/main" id="{F7208DF0-854A-49A8-BA8B-C41ED7BC8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5" name="Text Box 444">
          <a:extLst>
            <a:ext uri="{FF2B5EF4-FFF2-40B4-BE49-F238E27FC236}">
              <a16:creationId xmlns:a16="http://schemas.microsoft.com/office/drawing/2014/main" id="{FA0BC5A8-5764-47D9-9593-20722FA77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6" name="Text Box 445">
          <a:extLst>
            <a:ext uri="{FF2B5EF4-FFF2-40B4-BE49-F238E27FC236}">
              <a16:creationId xmlns:a16="http://schemas.microsoft.com/office/drawing/2014/main" id="{25BA183E-B17D-420E-BEDA-16306617FD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7" name="Text Box 446">
          <a:extLst>
            <a:ext uri="{FF2B5EF4-FFF2-40B4-BE49-F238E27FC236}">
              <a16:creationId xmlns:a16="http://schemas.microsoft.com/office/drawing/2014/main" id="{638A3BC0-BD46-41C3-B066-08DBA85CE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8" name="Text Box 447">
          <a:extLst>
            <a:ext uri="{FF2B5EF4-FFF2-40B4-BE49-F238E27FC236}">
              <a16:creationId xmlns:a16="http://schemas.microsoft.com/office/drawing/2014/main" id="{0483D0E2-2356-4F6D-B799-7ECD6AFE4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49" name="Text Box 448">
          <a:extLst>
            <a:ext uri="{FF2B5EF4-FFF2-40B4-BE49-F238E27FC236}">
              <a16:creationId xmlns:a16="http://schemas.microsoft.com/office/drawing/2014/main" id="{76870F92-7ECE-4491-8B88-8B7EC1A1E5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0" name="Text Box 449">
          <a:extLst>
            <a:ext uri="{FF2B5EF4-FFF2-40B4-BE49-F238E27FC236}">
              <a16:creationId xmlns:a16="http://schemas.microsoft.com/office/drawing/2014/main" id="{69EE6492-0723-4E79-9AFD-7B869CA5C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1" name="Text Box 450">
          <a:extLst>
            <a:ext uri="{FF2B5EF4-FFF2-40B4-BE49-F238E27FC236}">
              <a16:creationId xmlns:a16="http://schemas.microsoft.com/office/drawing/2014/main" id="{E3001424-1838-474D-8B7F-E00C5694C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2" name="Text Box 451">
          <a:extLst>
            <a:ext uri="{FF2B5EF4-FFF2-40B4-BE49-F238E27FC236}">
              <a16:creationId xmlns:a16="http://schemas.microsoft.com/office/drawing/2014/main" id="{4F29F7F6-5545-4CA3-AC58-8811350EE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3" name="Text Box 452">
          <a:extLst>
            <a:ext uri="{FF2B5EF4-FFF2-40B4-BE49-F238E27FC236}">
              <a16:creationId xmlns:a16="http://schemas.microsoft.com/office/drawing/2014/main" id="{4FE9075B-EDFE-410B-8D48-8FE324875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4" name="Text Box 453">
          <a:extLst>
            <a:ext uri="{FF2B5EF4-FFF2-40B4-BE49-F238E27FC236}">
              <a16:creationId xmlns:a16="http://schemas.microsoft.com/office/drawing/2014/main" id="{7988DC16-8B60-402B-82CF-B0CB8D295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5" name="Text Box 454">
          <a:extLst>
            <a:ext uri="{FF2B5EF4-FFF2-40B4-BE49-F238E27FC236}">
              <a16:creationId xmlns:a16="http://schemas.microsoft.com/office/drawing/2014/main" id="{4F5A8347-CAC1-406D-8F20-F2D9CE8E5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6" name="Text Box 455">
          <a:extLst>
            <a:ext uri="{FF2B5EF4-FFF2-40B4-BE49-F238E27FC236}">
              <a16:creationId xmlns:a16="http://schemas.microsoft.com/office/drawing/2014/main" id="{070FCEF4-65CB-47DE-8F58-2AE210EA86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7" name="Text Box 456">
          <a:extLst>
            <a:ext uri="{FF2B5EF4-FFF2-40B4-BE49-F238E27FC236}">
              <a16:creationId xmlns:a16="http://schemas.microsoft.com/office/drawing/2014/main" id="{E2C37D40-2015-444B-ACA1-C9289ABFF7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8" name="Text Box 457">
          <a:extLst>
            <a:ext uri="{FF2B5EF4-FFF2-40B4-BE49-F238E27FC236}">
              <a16:creationId xmlns:a16="http://schemas.microsoft.com/office/drawing/2014/main" id="{16C4A33F-D694-4F8A-BD69-1CA3ED931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59" name="Text Box 458">
          <a:extLst>
            <a:ext uri="{FF2B5EF4-FFF2-40B4-BE49-F238E27FC236}">
              <a16:creationId xmlns:a16="http://schemas.microsoft.com/office/drawing/2014/main" id="{75F6A483-5D0C-4FB6-B013-4C5CC5456F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0" name="Text Box 459">
          <a:extLst>
            <a:ext uri="{FF2B5EF4-FFF2-40B4-BE49-F238E27FC236}">
              <a16:creationId xmlns:a16="http://schemas.microsoft.com/office/drawing/2014/main" id="{956DF430-1BB8-4553-B294-6C2C62A8F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1" name="Text Box 460">
          <a:extLst>
            <a:ext uri="{FF2B5EF4-FFF2-40B4-BE49-F238E27FC236}">
              <a16:creationId xmlns:a16="http://schemas.microsoft.com/office/drawing/2014/main" id="{0EBFC6CD-F8AB-4B72-AFCF-35733185B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2" name="Text Box 461">
          <a:extLst>
            <a:ext uri="{FF2B5EF4-FFF2-40B4-BE49-F238E27FC236}">
              <a16:creationId xmlns:a16="http://schemas.microsoft.com/office/drawing/2014/main" id="{C905F666-6A4C-4D92-95DF-E1AD22A9B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3" name="Text Box 462">
          <a:extLst>
            <a:ext uri="{FF2B5EF4-FFF2-40B4-BE49-F238E27FC236}">
              <a16:creationId xmlns:a16="http://schemas.microsoft.com/office/drawing/2014/main" id="{C5CE45C8-AF0E-4DE3-8375-277BB94BE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4" name="Text Box 463">
          <a:extLst>
            <a:ext uri="{FF2B5EF4-FFF2-40B4-BE49-F238E27FC236}">
              <a16:creationId xmlns:a16="http://schemas.microsoft.com/office/drawing/2014/main" id="{475FBA5C-03B8-463B-8986-BF8E83F0B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5" name="Text Box 464">
          <a:extLst>
            <a:ext uri="{FF2B5EF4-FFF2-40B4-BE49-F238E27FC236}">
              <a16:creationId xmlns:a16="http://schemas.microsoft.com/office/drawing/2014/main" id="{8567CE2B-5DC3-44BB-B3A9-9B6C5B2C77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6" name="Text Box 465">
          <a:extLst>
            <a:ext uri="{FF2B5EF4-FFF2-40B4-BE49-F238E27FC236}">
              <a16:creationId xmlns:a16="http://schemas.microsoft.com/office/drawing/2014/main" id="{DF93F105-C0B9-4321-80F2-DD75475A9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7" name="Text Box 466">
          <a:extLst>
            <a:ext uri="{FF2B5EF4-FFF2-40B4-BE49-F238E27FC236}">
              <a16:creationId xmlns:a16="http://schemas.microsoft.com/office/drawing/2014/main" id="{5CD0375E-DF16-4E54-94F5-9224E20E0B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8" name="Text Box 467">
          <a:extLst>
            <a:ext uri="{FF2B5EF4-FFF2-40B4-BE49-F238E27FC236}">
              <a16:creationId xmlns:a16="http://schemas.microsoft.com/office/drawing/2014/main" id="{309AD75A-198C-4534-8DAC-1134DD982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69" name="Text Box 468">
          <a:extLst>
            <a:ext uri="{FF2B5EF4-FFF2-40B4-BE49-F238E27FC236}">
              <a16:creationId xmlns:a16="http://schemas.microsoft.com/office/drawing/2014/main" id="{7F153BD4-7D0B-4CA7-AC25-186D6B1089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0" name="Text Box 469">
          <a:extLst>
            <a:ext uri="{FF2B5EF4-FFF2-40B4-BE49-F238E27FC236}">
              <a16:creationId xmlns:a16="http://schemas.microsoft.com/office/drawing/2014/main" id="{BA9594B4-E031-4B52-9D50-78F51E872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1" name="Text Box 470">
          <a:extLst>
            <a:ext uri="{FF2B5EF4-FFF2-40B4-BE49-F238E27FC236}">
              <a16:creationId xmlns:a16="http://schemas.microsoft.com/office/drawing/2014/main" id="{3D6E4D2C-9438-4E27-B5DC-46F433800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2" name="Text Box 471">
          <a:extLst>
            <a:ext uri="{FF2B5EF4-FFF2-40B4-BE49-F238E27FC236}">
              <a16:creationId xmlns:a16="http://schemas.microsoft.com/office/drawing/2014/main" id="{3673926D-DF4E-41AB-8F86-293363BEE3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3" name="Text Box 472">
          <a:extLst>
            <a:ext uri="{FF2B5EF4-FFF2-40B4-BE49-F238E27FC236}">
              <a16:creationId xmlns:a16="http://schemas.microsoft.com/office/drawing/2014/main" id="{A65B7294-A9BC-413B-B385-9D73428D6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4" name="Text Box 473">
          <a:extLst>
            <a:ext uri="{FF2B5EF4-FFF2-40B4-BE49-F238E27FC236}">
              <a16:creationId xmlns:a16="http://schemas.microsoft.com/office/drawing/2014/main" id="{C1D2E0B6-5277-4F4F-A51E-B8CF48795F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5" name="Text Box 474">
          <a:extLst>
            <a:ext uri="{FF2B5EF4-FFF2-40B4-BE49-F238E27FC236}">
              <a16:creationId xmlns:a16="http://schemas.microsoft.com/office/drawing/2014/main" id="{2ABC39DB-CF8C-4BFC-9DF9-0D9ADBD92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6" name="Text Box 475">
          <a:extLst>
            <a:ext uri="{FF2B5EF4-FFF2-40B4-BE49-F238E27FC236}">
              <a16:creationId xmlns:a16="http://schemas.microsoft.com/office/drawing/2014/main" id="{D5C524F2-5469-49BD-9D00-98CB2DA14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7" name="Text Box 476">
          <a:extLst>
            <a:ext uri="{FF2B5EF4-FFF2-40B4-BE49-F238E27FC236}">
              <a16:creationId xmlns:a16="http://schemas.microsoft.com/office/drawing/2014/main" id="{68C10391-A091-4044-9FA7-0FA28D11B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8" name="Text Box 477">
          <a:extLst>
            <a:ext uri="{FF2B5EF4-FFF2-40B4-BE49-F238E27FC236}">
              <a16:creationId xmlns:a16="http://schemas.microsoft.com/office/drawing/2014/main" id="{29B53D46-6C4E-4FFE-90AF-9F0E09B6B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79" name="Text Box 478">
          <a:extLst>
            <a:ext uri="{FF2B5EF4-FFF2-40B4-BE49-F238E27FC236}">
              <a16:creationId xmlns:a16="http://schemas.microsoft.com/office/drawing/2014/main" id="{0659FE94-5E60-4EAA-9C9D-FD53ACC83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0" name="Text Box 479">
          <a:extLst>
            <a:ext uri="{FF2B5EF4-FFF2-40B4-BE49-F238E27FC236}">
              <a16:creationId xmlns:a16="http://schemas.microsoft.com/office/drawing/2014/main" id="{EB99E0A0-C837-4B65-B2FF-30F74E1266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1" name="Text Box 480">
          <a:extLst>
            <a:ext uri="{FF2B5EF4-FFF2-40B4-BE49-F238E27FC236}">
              <a16:creationId xmlns:a16="http://schemas.microsoft.com/office/drawing/2014/main" id="{948E26D0-CD1B-4821-9F0C-1CF859D27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2" name="Text Box 481">
          <a:extLst>
            <a:ext uri="{FF2B5EF4-FFF2-40B4-BE49-F238E27FC236}">
              <a16:creationId xmlns:a16="http://schemas.microsoft.com/office/drawing/2014/main" id="{7D9528D0-7D53-432B-A9B0-C903282CA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3" name="Text Box 482">
          <a:extLst>
            <a:ext uri="{FF2B5EF4-FFF2-40B4-BE49-F238E27FC236}">
              <a16:creationId xmlns:a16="http://schemas.microsoft.com/office/drawing/2014/main" id="{1FBF6C1E-8E87-44BE-8D24-44879ABF5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4" name="Text Box 483">
          <a:extLst>
            <a:ext uri="{FF2B5EF4-FFF2-40B4-BE49-F238E27FC236}">
              <a16:creationId xmlns:a16="http://schemas.microsoft.com/office/drawing/2014/main" id="{29D56BA8-CC86-45F7-B18F-86270FE69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5" name="Text Box 484">
          <a:extLst>
            <a:ext uri="{FF2B5EF4-FFF2-40B4-BE49-F238E27FC236}">
              <a16:creationId xmlns:a16="http://schemas.microsoft.com/office/drawing/2014/main" id="{14C44B01-6A82-4A9B-9165-45D2B8C84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6" name="Text Box 485">
          <a:extLst>
            <a:ext uri="{FF2B5EF4-FFF2-40B4-BE49-F238E27FC236}">
              <a16:creationId xmlns:a16="http://schemas.microsoft.com/office/drawing/2014/main" id="{DC1FBD8C-7A63-4094-8D01-AC5A031D3A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7" name="Text Box 486">
          <a:extLst>
            <a:ext uri="{FF2B5EF4-FFF2-40B4-BE49-F238E27FC236}">
              <a16:creationId xmlns:a16="http://schemas.microsoft.com/office/drawing/2014/main" id="{35374053-4123-4D7E-86C7-81D9E1F44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8" name="Text Box 487">
          <a:extLst>
            <a:ext uri="{FF2B5EF4-FFF2-40B4-BE49-F238E27FC236}">
              <a16:creationId xmlns:a16="http://schemas.microsoft.com/office/drawing/2014/main" id="{ED0732CE-8A80-46B2-B999-A20D4EC132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89" name="Text Box 488">
          <a:extLst>
            <a:ext uri="{FF2B5EF4-FFF2-40B4-BE49-F238E27FC236}">
              <a16:creationId xmlns:a16="http://schemas.microsoft.com/office/drawing/2014/main" id="{9E3A5707-9286-419B-9926-35DA6D3F5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0" name="Text Box 489">
          <a:extLst>
            <a:ext uri="{FF2B5EF4-FFF2-40B4-BE49-F238E27FC236}">
              <a16:creationId xmlns:a16="http://schemas.microsoft.com/office/drawing/2014/main" id="{4BEE3A3D-BABF-44B0-8BF2-FEF368A7C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1" name="Text Box 490">
          <a:extLst>
            <a:ext uri="{FF2B5EF4-FFF2-40B4-BE49-F238E27FC236}">
              <a16:creationId xmlns:a16="http://schemas.microsoft.com/office/drawing/2014/main" id="{30419618-8AE9-4711-91C4-375D267AF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2" name="Text Box 491">
          <a:extLst>
            <a:ext uri="{FF2B5EF4-FFF2-40B4-BE49-F238E27FC236}">
              <a16:creationId xmlns:a16="http://schemas.microsoft.com/office/drawing/2014/main" id="{0BB4FB3A-7ED3-4B86-8789-932EF458D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3" name="Text Box 492">
          <a:extLst>
            <a:ext uri="{FF2B5EF4-FFF2-40B4-BE49-F238E27FC236}">
              <a16:creationId xmlns:a16="http://schemas.microsoft.com/office/drawing/2014/main" id="{963A8293-7116-48B7-969F-2394325FF0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4" name="Text Box 493">
          <a:extLst>
            <a:ext uri="{FF2B5EF4-FFF2-40B4-BE49-F238E27FC236}">
              <a16:creationId xmlns:a16="http://schemas.microsoft.com/office/drawing/2014/main" id="{3084A852-A489-410A-8868-42A368C32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5" name="Text Box 494">
          <a:extLst>
            <a:ext uri="{FF2B5EF4-FFF2-40B4-BE49-F238E27FC236}">
              <a16:creationId xmlns:a16="http://schemas.microsoft.com/office/drawing/2014/main" id="{8E6D6891-620A-4F05-8C67-35D80F85D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6" name="Text Box 495">
          <a:extLst>
            <a:ext uri="{FF2B5EF4-FFF2-40B4-BE49-F238E27FC236}">
              <a16:creationId xmlns:a16="http://schemas.microsoft.com/office/drawing/2014/main" id="{255A09D7-CF7B-49FE-9E84-BF1DBBA1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7" name="Text Box 496">
          <a:extLst>
            <a:ext uri="{FF2B5EF4-FFF2-40B4-BE49-F238E27FC236}">
              <a16:creationId xmlns:a16="http://schemas.microsoft.com/office/drawing/2014/main" id="{6337D233-BA17-4D33-B5B7-1E4AC62CF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8" name="Text Box 497">
          <a:extLst>
            <a:ext uri="{FF2B5EF4-FFF2-40B4-BE49-F238E27FC236}">
              <a16:creationId xmlns:a16="http://schemas.microsoft.com/office/drawing/2014/main" id="{910B8C21-0BC6-4290-8C00-180FDF4E75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799" name="Text Box 498">
          <a:extLst>
            <a:ext uri="{FF2B5EF4-FFF2-40B4-BE49-F238E27FC236}">
              <a16:creationId xmlns:a16="http://schemas.microsoft.com/office/drawing/2014/main" id="{AF102ED1-456C-491B-B545-C08587C81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0" name="Text Box 499">
          <a:extLst>
            <a:ext uri="{FF2B5EF4-FFF2-40B4-BE49-F238E27FC236}">
              <a16:creationId xmlns:a16="http://schemas.microsoft.com/office/drawing/2014/main" id="{55DC6D64-CFB3-4F96-9780-060D0083C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1" name="Text Box 500">
          <a:extLst>
            <a:ext uri="{FF2B5EF4-FFF2-40B4-BE49-F238E27FC236}">
              <a16:creationId xmlns:a16="http://schemas.microsoft.com/office/drawing/2014/main" id="{93297638-7397-489B-92BA-94BE488F0C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2" name="Text Box 501">
          <a:extLst>
            <a:ext uri="{FF2B5EF4-FFF2-40B4-BE49-F238E27FC236}">
              <a16:creationId xmlns:a16="http://schemas.microsoft.com/office/drawing/2014/main" id="{7E3465A5-8DAA-4864-8AFE-414BDC4E0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3" name="Text Box 502">
          <a:extLst>
            <a:ext uri="{FF2B5EF4-FFF2-40B4-BE49-F238E27FC236}">
              <a16:creationId xmlns:a16="http://schemas.microsoft.com/office/drawing/2014/main" id="{8399685A-43DF-4347-96B8-A569019C2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4" name="Text Box 503">
          <a:extLst>
            <a:ext uri="{FF2B5EF4-FFF2-40B4-BE49-F238E27FC236}">
              <a16:creationId xmlns:a16="http://schemas.microsoft.com/office/drawing/2014/main" id="{EC326466-B273-4E4B-916D-216B1F0A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5" name="Text Box 504">
          <a:extLst>
            <a:ext uri="{FF2B5EF4-FFF2-40B4-BE49-F238E27FC236}">
              <a16:creationId xmlns:a16="http://schemas.microsoft.com/office/drawing/2014/main" id="{3873AE39-6B42-4806-A683-B13CF541C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6" name="Text Box 505">
          <a:extLst>
            <a:ext uri="{FF2B5EF4-FFF2-40B4-BE49-F238E27FC236}">
              <a16:creationId xmlns:a16="http://schemas.microsoft.com/office/drawing/2014/main" id="{544A4D76-028D-4401-B52A-0AD2856C0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7" name="Text Box 506">
          <a:extLst>
            <a:ext uri="{FF2B5EF4-FFF2-40B4-BE49-F238E27FC236}">
              <a16:creationId xmlns:a16="http://schemas.microsoft.com/office/drawing/2014/main" id="{EAE2CD89-DBBA-4B2F-BE78-B6A6D0383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8" name="Text Box 507">
          <a:extLst>
            <a:ext uri="{FF2B5EF4-FFF2-40B4-BE49-F238E27FC236}">
              <a16:creationId xmlns:a16="http://schemas.microsoft.com/office/drawing/2014/main" id="{275A9101-68D2-416F-B6F1-63D0D07E6A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09" name="Text Box 508">
          <a:extLst>
            <a:ext uri="{FF2B5EF4-FFF2-40B4-BE49-F238E27FC236}">
              <a16:creationId xmlns:a16="http://schemas.microsoft.com/office/drawing/2014/main" id="{5C60714D-028A-445D-968A-E440DE516D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0" name="Text Box 509">
          <a:extLst>
            <a:ext uri="{FF2B5EF4-FFF2-40B4-BE49-F238E27FC236}">
              <a16:creationId xmlns:a16="http://schemas.microsoft.com/office/drawing/2014/main" id="{8AF26D73-B770-48BC-AD22-6CE2B9879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1" name="Text Box 510">
          <a:extLst>
            <a:ext uri="{FF2B5EF4-FFF2-40B4-BE49-F238E27FC236}">
              <a16:creationId xmlns:a16="http://schemas.microsoft.com/office/drawing/2014/main" id="{4D98DED6-C506-4E26-9E13-58D56CF84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2" name="Text Box 511">
          <a:extLst>
            <a:ext uri="{FF2B5EF4-FFF2-40B4-BE49-F238E27FC236}">
              <a16:creationId xmlns:a16="http://schemas.microsoft.com/office/drawing/2014/main" id="{D0A6E495-C804-4F69-8A00-F2E2A0AA5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3" name="Text Box 512">
          <a:extLst>
            <a:ext uri="{FF2B5EF4-FFF2-40B4-BE49-F238E27FC236}">
              <a16:creationId xmlns:a16="http://schemas.microsoft.com/office/drawing/2014/main" id="{1660A485-3FC8-4AE9-866C-371BDF42E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4" name="Text Box 513">
          <a:extLst>
            <a:ext uri="{FF2B5EF4-FFF2-40B4-BE49-F238E27FC236}">
              <a16:creationId xmlns:a16="http://schemas.microsoft.com/office/drawing/2014/main" id="{4DD84A1B-586D-4401-A2FE-BAD36A302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5" name="Text Box 514">
          <a:extLst>
            <a:ext uri="{FF2B5EF4-FFF2-40B4-BE49-F238E27FC236}">
              <a16:creationId xmlns:a16="http://schemas.microsoft.com/office/drawing/2014/main" id="{6D9B4533-B9D5-43CF-A14A-798FDF9D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6" name="Text Box 515">
          <a:extLst>
            <a:ext uri="{FF2B5EF4-FFF2-40B4-BE49-F238E27FC236}">
              <a16:creationId xmlns:a16="http://schemas.microsoft.com/office/drawing/2014/main" id="{5915F27B-170A-4865-B2D5-3A3E3064B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7" name="Text Box 516">
          <a:extLst>
            <a:ext uri="{FF2B5EF4-FFF2-40B4-BE49-F238E27FC236}">
              <a16:creationId xmlns:a16="http://schemas.microsoft.com/office/drawing/2014/main" id="{4023B6EE-8542-4C80-9175-98DAECA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8" name="Text Box 517">
          <a:extLst>
            <a:ext uri="{FF2B5EF4-FFF2-40B4-BE49-F238E27FC236}">
              <a16:creationId xmlns:a16="http://schemas.microsoft.com/office/drawing/2014/main" id="{A99B687E-B822-4A09-BED8-6542275B8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19" name="Text Box 518">
          <a:extLst>
            <a:ext uri="{FF2B5EF4-FFF2-40B4-BE49-F238E27FC236}">
              <a16:creationId xmlns:a16="http://schemas.microsoft.com/office/drawing/2014/main" id="{576F8EB9-A13C-46E6-8429-27313E255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0" name="Text Box 519">
          <a:extLst>
            <a:ext uri="{FF2B5EF4-FFF2-40B4-BE49-F238E27FC236}">
              <a16:creationId xmlns:a16="http://schemas.microsoft.com/office/drawing/2014/main" id="{AD78D6E4-9EEC-439B-9040-E2D65C260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1" name="Text Box 520">
          <a:extLst>
            <a:ext uri="{FF2B5EF4-FFF2-40B4-BE49-F238E27FC236}">
              <a16:creationId xmlns:a16="http://schemas.microsoft.com/office/drawing/2014/main" id="{DF3178B3-8D49-4704-A3B9-AE8032C4AC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2" name="Text Box 521">
          <a:extLst>
            <a:ext uri="{FF2B5EF4-FFF2-40B4-BE49-F238E27FC236}">
              <a16:creationId xmlns:a16="http://schemas.microsoft.com/office/drawing/2014/main" id="{39ACE084-E32B-4B75-B048-1026920BDB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3" name="Text Box 522">
          <a:extLst>
            <a:ext uri="{FF2B5EF4-FFF2-40B4-BE49-F238E27FC236}">
              <a16:creationId xmlns:a16="http://schemas.microsoft.com/office/drawing/2014/main" id="{BE10E726-D561-4747-B962-1A17813C8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4" name="Text Box 523">
          <a:extLst>
            <a:ext uri="{FF2B5EF4-FFF2-40B4-BE49-F238E27FC236}">
              <a16:creationId xmlns:a16="http://schemas.microsoft.com/office/drawing/2014/main" id="{7D8498E7-1BC9-4E9D-BF03-2AD15F694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5" name="Text Box 524">
          <a:extLst>
            <a:ext uri="{FF2B5EF4-FFF2-40B4-BE49-F238E27FC236}">
              <a16:creationId xmlns:a16="http://schemas.microsoft.com/office/drawing/2014/main" id="{CE183623-2FC8-43DF-9B7A-6E0445DC18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6" name="Text Box 525">
          <a:extLst>
            <a:ext uri="{FF2B5EF4-FFF2-40B4-BE49-F238E27FC236}">
              <a16:creationId xmlns:a16="http://schemas.microsoft.com/office/drawing/2014/main" id="{DEBC5658-6D35-4B0B-AE1F-3FF9BD7232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7" name="Text Box 526">
          <a:extLst>
            <a:ext uri="{FF2B5EF4-FFF2-40B4-BE49-F238E27FC236}">
              <a16:creationId xmlns:a16="http://schemas.microsoft.com/office/drawing/2014/main" id="{CE2287A5-307F-40B3-98BE-1554742CE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8" name="Text Box 527">
          <a:extLst>
            <a:ext uri="{FF2B5EF4-FFF2-40B4-BE49-F238E27FC236}">
              <a16:creationId xmlns:a16="http://schemas.microsoft.com/office/drawing/2014/main" id="{0AECAF70-1B74-42FE-8062-BA719DC45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29" name="Text Box 528">
          <a:extLst>
            <a:ext uri="{FF2B5EF4-FFF2-40B4-BE49-F238E27FC236}">
              <a16:creationId xmlns:a16="http://schemas.microsoft.com/office/drawing/2014/main" id="{69E40292-6AD5-4DE9-9938-A5E50D610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0" name="Text Box 529">
          <a:extLst>
            <a:ext uri="{FF2B5EF4-FFF2-40B4-BE49-F238E27FC236}">
              <a16:creationId xmlns:a16="http://schemas.microsoft.com/office/drawing/2014/main" id="{5A734445-D074-43BB-957B-9BF9F4768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1" name="Text Box 530">
          <a:extLst>
            <a:ext uri="{FF2B5EF4-FFF2-40B4-BE49-F238E27FC236}">
              <a16:creationId xmlns:a16="http://schemas.microsoft.com/office/drawing/2014/main" id="{B168D835-D7A5-4E71-BF11-DCCF34EBF7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2" name="Text Box 531">
          <a:extLst>
            <a:ext uri="{FF2B5EF4-FFF2-40B4-BE49-F238E27FC236}">
              <a16:creationId xmlns:a16="http://schemas.microsoft.com/office/drawing/2014/main" id="{4725255E-A48E-4090-B23B-E728C5138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3" name="Text Box 532">
          <a:extLst>
            <a:ext uri="{FF2B5EF4-FFF2-40B4-BE49-F238E27FC236}">
              <a16:creationId xmlns:a16="http://schemas.microsoft.com/office/drawing/2014/main" id="{A92F6D2E-19F2-4007-94B7-1D235D6DE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4" name="Text Box 533">
          <a:extLst>
            <a:ext uri="{FF2B5EF4-FFF2-40B4-BE49-F238E27FC236}">
              <a16:creationId xmlns:a16="http://schemas.microsoft.com/office/drawing/2014/main" id="{F7E4A909-2DAF-4BBE-9850-7909AC5E6B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5" name="Text Box 534">
          <a:extLst>
            <a:ext uri="{FF2B5EF4-FFF2-40B4-BE49-F238E27FC236}">
              <a16:creationId xmlns:a16="http://schemas.microsoft.com/office/drawing/2014/main" id="{91C90AD7-44A7-4F22-9D71-4F582BA908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6" name="Text Box 535">
          <a:extLst>
            <a:ext uri="{FF2B5EF4-FFF2-40B4-BE49-F238E27FC236}">
              <a16:creationId xmlns:a16="http://schemas.microsoft.com/office/drawing/2014/main" id="{E19523D6-CF0E-420A-97DB-FA59602DD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7" name="Text Box 536">
          <a:extLst>
            <a:ext uri="{FF2B5EF4-FFF2-40B4-BE49-F238E27FC236}">
              <a16:creationId xmlns:a16="http://schemas.microsoft.com/office/drawing/2014/main" id="{E55AFD2D-146F-4609-B6F5-B12DBE1C5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8" name="Text Box 537">
          <a:extLst>
            <a:ext uri="{FF2B5EF4-FFF2-40B4-BE49-F238E27FC236}">
              <a16:creationId xmlns:a16="http://schemas.microsoft.com/office/drawing/2014/main" id="{45761CE0-6C3B-4E95-BF05-E00724482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39" name="Text Box 538">
          <a:extLst>
            <a:ext uri="{FF2B5EF4-FFF2-40B4-BE49-F238E27FC236}">
              <a16:creationId xmlns:a16="http://schemas.microsoft.com/office/drawing/2014/main" id="{6CC7A925-463B-4560-89D1-889473C42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0" name="Text Box 539">
          <a:extLst>
            <a:ext uri="{FF2B5EF4-FFF2-40B4-BE49-F238E27FC236}">
              <a16:creationId xmlns:a16="http://schemas.microsoft.com/office/drawing/2014/main" id="{06E5693A-A3AD-464C-AC11-90F0BA0D2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1" name="Text Box 540">
          <a:extLst>
            <a:ext uri="{FF2B5EF4-FFF2-40B4-BE49-F238E27FC236}">
              <a16:creationId xmlns:a16="http://schemas.microsoft.com/office/drawing/2014/main" id="{6ABF439E-203A-4BAF-ACB9-99475A3CB6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2" name="Text Box 541">
          <a:extLst>
            <a:ext uri="{FF2B5EF4-FFF2-40B4-BE49-F238E27FC236}">
              <a16:creationId xmlns:a16="http://schemas.microsoft.com/office/drawing/2014/main" id="{C87F16E9-31C8-4AE8-B8D3-429A229BE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3" name="Text Box 542">
          <a:extLst>
            <a:ext uri="{FF2B5EF4-FFF2-40B4-BE49-F238E27FC236}">
              <a16:creationId xmlns:a16="http://schemas.microsoft.com/office/drawing/2014/main" id="{2B4B8D35-BBB7-4631-AE12-5006E185D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4" name="Text Box 543">
          <a:extLst>
            <a:ext uri="{FF2B5EF4-FFF2-40B4-BE49-F238E27FC236}">
              <a16:creationId xmlns:a16="http://schemas.microsoft.com/office/drawing/2014/main" id="{BB09EA45-C106-4BA6-8D89-685AD8392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5" name="Text Box 544">
          <a:extLst>
            <a:ext uri="{FF2B5EF4-FFF2-40B4-BE49-F238E27FC236}">
              <a16:creationId xmlns:a16="http://schemas.microsoft.com/office/drawing/2014/main" id="{92864802-F8DE-4647-A386-C325E1ABE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6" name="Text Box 545">
          <a:extLst>
            <a:ext uri="{FF2B5EF4-FFF2-40B4-BE49-F238E27FC236}">
              <a16:creationId xmlns:a16="http://schemas.microsoft.com/office/drawing/2014/main" id="{6FFEB43B-B534-4665-9C71-08EB5FB23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7" name="Text Box 546">
          <a:extLst>
            <a:ext uri="{FF2B5EF4-FFF2-40B4-BE49-F238E27FC236}">
              <a16:creationId xmlns:a16="http://schemas.microsoft.com/office/drawing/2014/main" id="{82EB8B26-F333-409C-B8B5-6D595F18BC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8" name="Text Box 547">
          <a:extLst>
            <a:ext uri="{FF2B5EF4-FFF2-40B4-BE49-F238E27FC236}">
              <a16:creationId xmlns:a16="http://schemas.microsoft.com/office/drawing/2014/main" id="{3B82801C-F77C-48DC-A0CC-546E00784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49" name="Text Box 548">
          <a:extLst>
            <a:ext uri="{FF2B5EF4-FFF2-40B4-BE49-F238E27FC236}">
              <a16:creationId xmlns:a16="http://schemas.microsoft.com/office/drawing/2014/main" id="{4E83FBA7-FB97-4393-A574-7496CEBF33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0" name="Text Box 549">
          <a:extLst>
            <a:ext uri="{FF2B5EF4-FFF2-40B4-BE49-F238E27FC236}">
              <a16:creationId xmlns:a16="http://schemas.microsoft.com/office/drawing/2014/main" id="{75B4E333-D7A7-4E06-BCFD-1A26E1E8B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1" name="Text Box 550">
          <a:extLst>
            <a:ext uri="{FF2B5EF4-FFF2-40B4-BE49-F238E27FC236}">
              <a16:creationId xmlns:a16="http://schemas.microsoft.com/office/drawing/2014/main" id="{CB2AE42B-1908-4453-A002-00CC0BE9A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2" name="Text Box 551">
          <a:extLst>
            <a:ext uri="{FF2B5EF4-FFF2-40B4-BE49-F238E27FC236}">
              <a16:creationId xmlns:a16="http://schemas.microsoft.com/office/drawing/2014/main" id="{47965CC3-B868-4B17-9EF7-25AE630BC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3" name="Text Box 552">
          <a:extLst>
            <a:ext uri="{FF2B5EF4-FFF2-40B4-BE49-F238E27FC236}">
              <a16:creationId xmlns:a16="http://schemas.microsoft.com/office/drawing/2014/main" id="{3FAC1738-3A70-4F68-A6F9-8A993F370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4" name="Text Box 553">
          <a:extLst>
            <a:ext uri="{FF2B5EF4-FFF2-40B4-BE49-F238E27FC236}">
              <a16:creationId xmlns:a16="http://schemas.microsoft.com/office/drawing/2014/main" id="{59B0DFF6-C23F-4C54-9318-789743D01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5" name="Text Box 554">
          <a:extLst>
            <a:ext uri="{FF2B5EF4-FFF2-40B4-BE49-F238E27FC236}">
              <a16:creationId xmlns:a16="http://schemas.microsoft.com/office/drawing/2014/main" id="{FC20E854-BCAB-42F1-9292-7B1768399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6" name="Text Box 555">
          <a:extLst>
            <a:ext uri="{FF2B5EF4-FFF2-40B4-BE49-F238E27FC236}">
              <a16:creationId xmlns:a16="http://schemas.microsoft.com/office/drawing/2014/main" id="{1BE7D961-A8B7-444B-A4AB-10706B1A5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7" name="Text Box 556">
          <a:extLst>
            <a:ext uri="{FF2B5EF4-FFF2-40B4-BE49-F238E27FC236}">
              <a16:creationId xmlns:a16="http://schemas.microsoft.com/office/drawing/2014/main" id="{1C3E65FB-8548-47BA-B970-3A5C3F03E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8" name="Text Box 557">
          <a:extLst>
            <a:ext uri="{FF2B5EF4-FFF2-40B4-BE49-F238E27FC236}">
              <a16:creationId xmlns:a16="http://schemas.microsoft.com/office/drawing/2014/main" id="{F1A8433B-5D9B-4F1B-927A-601D04280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59" name="Text Box 558">
          <a:extLst>
            <a:ext uri="{FF2B5EF4-FFF2-40B4-BE49-F238E27FC236}">
              <a16:creationId xmlns:a16="http://schemas.microsoft.com/office/drawing/2014/main" id="{F444A8DE-D1A5-4338-B988-644F262443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0" name="Text Box 559">
          <a:extLst>
            <a:ext uri="{FF2B5EF4-FFF2-40B4-BE49-F238E27FC236}">
              <a16:creationId xmlns:a16="http://schemas.microsoft.com/office/drawing/2014/main" id="{A67BC39A-6CDA-4287-87B7-69356554B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1" name="Text Box 560">
          <a:extLst>
            <a:ext uri="{FF2B5EF4-FFF2-40B4-BE49-F238E27FC236}">
              <a16:creationId xmlns:a16="http://schemas.microsoft.com/office/drawing/2014/main" id="{E3E9EEC5-AAC4-4511-BA40-16045B934C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2" name="Text Box 561">
          <a:extLst>
            <a:ext uri="{FF2B5EF4-FFF2-40B4-BE49-F238E27FC236}">
              <a16:creationId xmlns:a16="http://schemas.microsoft.com/office/drawing/2014/main" id="{2D4E4F6C-2794-4287-94A6-458FA1F85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3" name="Text Box 562">
          <a:extLst>
            <a:ext uri="{FF2B5EF4-FFF2-40B4-BE49-F238E27FC236}">
              <a16:creationId xmlns:a16="http://schemas.microsoft.com/office/drawing/2014/main" id="{071E9D25-F344-44BC-86B7-0EC85776B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4" name="Text Box 563">
          <a:extLst>
            <a:ext uri="{FF2B5EF4-FFF2-40B4-BE49-F238E27FC236}">
              <a16:creationId xmlns:a16="http://schemas.microsoft.com/office/drawing/2014/main" id="{5EC0544E-9FA0-4EC1-95A0-7FEE1E2C5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5" name="Text Box 564">
          <a:extLst>
            <a:ext uri="{FF2B5EF4-FFF2-40B4-BE49-F238E27FC236}">
              <a16:creationId xmlns:a16="http://schemas.microsoft.com/office/drawing/2014/main" id="{E631BD8F-C8BB-473F-84EE-5B8245665E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6" name="Text Box 565">
          <a:extLst>
            <a:ext uri="{FF2B5EF4-FFF2-40B4-BE49-F238E27FC236}">
              <a16:creationId xmlns:a16="http://schemas.microsoft.com/office/drawing/2014/main" id="{D5E539F4-2246-42DA-8644-928D41C76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7" name="Text Box 566">
          <a:extLst>
            <a:ext uri="{FF2B5EF4-FFF2-40B4-BE49-F238E27FC236}">
              <a16:creationId xmlns:a16="http://schemas.microsoft.com/office/drawing/2014/main" id="{BF7BD2B6-39C8-4931-9AA6-E20C47F67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8" name="Text Box 567">
          <a:extLst>
            <a:ext uri="{FF2B5EF4-FFF2-40B4-BE49-F238E27FC236}">
              <a16:creationId xmlns:a16="http://schemas.microsoft.com/office/drawing/2014/main" id="{44003AAC-8CCF-4EC1-BF5B-D2E2771277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69" name="Text Box 568">
          <a:extLst>
            <a:ext uri="{FF2B5EF4-FFF2-40B4-BE49-F238E27FC236}">
              <a16:creationId xmlns:a16="http://schemas.microsoft.com/office/drawing/2014/main" id="{3D537B6C-1380-4545-A5BE-87302479C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0" name="Text Box 569">
          <a:extLst>
            <a:ext uri="{FF2B5EF4-FFF2-40B4-BE49-F238E27FC236}">
              <a16:creationId xmlns:a16="http://schemas.microsoft.com/office/drawing/2014/main" id="{877EDFA6-93F4-4826-8EB8-85DF24D44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1" name="Text Box 570">
          <a:extLst>
            <a:ext uri="{FF2B5EF4-FFF2-40B4-BE49-F238E27FC236}">
              <a16:creationId xmlns:a16="http://schemas.microsoft.com/office/drawing/2014/main" id="{07E08F21-8CFD-47F7-A8A6-D29F0EDB4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2" name="Text Box 571">
          <a:extLst>
            <a:ext uri="{FF2B5EF4-FFF2-40B4-BE49-F238E27FC236}">
              <a16:creationId xmlns:a16="http://schemas.microsoft.com/office/drawing/2014/main" id="{973442C2-56AA-43E6-9112-E101626F1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3" name="Text Box 572">
          <a:extLst>
            <a:ext uri="{FF2B5EF4-FFF2-40B4-BE49-F238E27FC236}">
              <a16:creationId xmlns:a16="http://schemas.microsoft.com/office/drawing/2014/main" id="{772ED72D-C60B-473C-8E8E-4516C47926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4" name="Text Box 573">
          <a:extLst>
            <a:ext uri="{FF2B5EF4-FFF2-40B4-BE49-F238E27FC236}">
              <a16:creationId xmlns:a16="http://schemas.microsoft.com/office/drawing/2014/main" id="{C67FA884-9AB2-47E2-A0A8-ADD1255E1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5" name="Text Box 574">
          <a:extLst>
            <a:ext uri="{FF2B5EF4-FFF2-40B4-BE49-F238E27FC236}">
              <a16:creationId xmlns:a16="http://schemas.microsoft.com/office/drawing/2014/main" id="{F03146A7-A3F5-45FF-B048-4D60F9BBE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6" name="Text Box 575">
          <a:extLst>
            <a:ext uri="{FF2B5EF4-FFF2-40B4-BE49-F238E27FC236}">
              <a16:creationId xmlns:a16="http://schemas.microsoft.com/office/drawing/2014/main" id="{6F230A0E-1065-4A84-BB47-11E026011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7" name="Text Box 576">
          <a:extLst>
            <a:ext uri="{FF2B5EF4-FFF2-40B4-BE49-F238E27FC236}">
              <a16:creationId xmlns:a16="http://schemas.microsoft.com/office/drawing/2014/main" id="{BF8749E8-10EA-480D-94FE-518E2BBD2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8" name="Text Box 577">
          <a:extLst>
            <a:ext uri="{FF2B5EF4-FFF2-40B4-BE49-F238E27FC236}">
              <a16:creationId xmlns:a16="http://schemas.microsoft.com/office/drawing/2014/main" id="{2170118F-B570-4E30-951A-951E97749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79" name="Text Box 578">
          <a:extLst>
            <a:ext uri="{FF2B5EF4-FFF2-40B4-BE49-F238E27FC236}">
              <a16:creationId xmlns:a16="http://schemas.microsoft.com/office/drawing/2014/main" id="{A4496756-241A-452F-B121-06FA88F37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0" name="Text Box 579">
          <a:extLst>
            <a:ext uri="{FF2B5EF4-FFF2-40B4-BE49-F238E27FC236}">
              <a16:creationId xmlns:a16="http://schemas.microsoft.com/office/drawing/2014/main" id="{63066A5C-7FEB-4182-ABF1-7A31B1F20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1" name="Text Box 580">
          <a:extLst>
            <a:ext uri="{FF2B5EF4-FFF2-40B4-BE49-F238E27FC236}">
              <a16:creationId xmlns:a16="http://schemas.microsoft.com/office/drawing/2014/main" id="{394ECB4A-EF85-4AD1-BC03-EE6DF2DF25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2" name="Text Box 581">
          <a:extLst>
            <a:ext uri="{FF2B5EF4-FFF2-40B4-BE49-F238E27FC236}">
              <a16:creationId xmlns:a16="http://schemas.microsoft.com/office/drawing/2014/main" id="{B13A9613-45BE-4C5E-8EAB-7A81CB0F7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3" name="Text Box 582">
          <a:extLst>
            <a:ext uri="{FF2B5EF4-FFF2-40B4-BE49-F238E27FC236}">
              <a16:creationId xmlns:a16="http://schemas.microsoft.com/office/drawing/2014/main" id="{9D1BD456-322E-44C2-A2AE-B5CEB17B92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4" name="Text Box 583">
          <a:extLst>
            <a:ext uri="{FF2B5EF4-FFF2-40B4-BE49-F238E27FC236}">
              <a16:creationId xmlns:a16="http://schemas.microsoft.com/office/drawing/2014/main" id="{36351BEC-EEA6-4F67-A0C5-C2E0BCCCF0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5" name="Text Box 584">
          <a:extLst>
            <a:ext uri="{FF2B5EF4-FFF2-40B4-BE49-F238E27FC236}">
              <a16:creationId xmlns:a16="http://schemas.microsoft.com/office/drawing/2014/main" id="{FF365D9C-564B-4846-B456-B38C41D25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6" name="Text Box 585">
          <a:extLst>
            <a:ext uri="{FF2B5EF4-FFF2-40B4-BE49-F238E27FC236}">
              <a16:creationId xmlns:a16="http://schemas.microsoft.com/office/drawing/2014/main" id="{68CC5CE0-B5FF-4A47-81E2-3DCAB242D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7" name="Text Box 586">
          <a:extLst>
            <a:ext uri="{FF2B5EF4-FFF2-40B4-BE49-F238E27FC236}">
              <a16:creationId xmlns:a16="http://schemas.microsoft.com/office/drawing/2014/main" id="{9FBE1E15-B6DF-4970-86EC-F0AFF4ACC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8" name="Text Box 587">
          <a:extLst>
            <a:ext uri="{FF2B5EF4-FFF2-40B4-BE49-F238E27FC236}">
              <a16:creationId xmlns:a16="http://schemas.microsoft.com/office/drawing/2014/main" id="{7C6BC7AE-3160-49EB-AF1E-D57C7A3E2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89" name="Text Box 588">
          <a:extLst>
            <a:ext uri="{FF2B5EF4-FFF2-40B4-BE49-F238E27FC236}">
              <a16:creationId xmlns:a16="http://schemas.microsoft.com/office/drawing/2014/main" id="{56AB3D76-35C8-49A6-8D8E-F9A7CC0FF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0" name="Text Box 589">
          <a:extLst>
            <a:ext uri="{FF2B5EF4-FFF2-40B4-BE49-F238E27FC236}">
              <a16:creationId xmlns:a16="http://schemas.microsoft.com/office/drawing/2014/main" id="{145F8771-A1A7-4CA4-A87B-202A76A3E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1" name="Text Box 590">
          <a:extLst>
            <a:ext uri="{FF2B5EF4-FFF2-40B4-BE49-F238E27FC236}">
              <a16:creationId xmlns:a16="http://schemas.microsoft.com/office/drawing/2014/main" id="{F0302FFB-751D-4923-8219-345C119B05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2" name="Text Box 591">
          <a:extLst>
            <a:ext uri="{FF2B5EF4-FFF2-40B4-BE49-F238E27FC236}">
              <a16:creationId xmlns:a16="http://schemas.microsoft.com/office/drawing/2014/main" id="{2552A0AE-A78C-4745-B25D-C58B20EBE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3" name="Text Box 592">
          <a:extLst>
            <a:ext uri="{FF2B5EF4-FFF2-40B4-BE49-F238E27FC236}">
              <a16:creationId xmlns:a16="http://schemas.microsoft.com/office/drawing/2014/main" id="{2992EF3B-C94D-4CD9-9A3A-BE9444F58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4" name="Text Box 593">
          <a:extLst>
            <a:ext uri="{FF2B5EF4-FFF2-40B4-BE49-F238E27FC236}">
              <a16:creationId xmlns:a16="http://schemas.microsoft.com/office/drawing/2014/main" id="{4DBA142D-E907-4ACA-A74F-F3964FD5F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5" name="Text Box 594">
          <a:extLst>
            <a:ext uri="{FF2B5EF4-FFF2-40B4-BE49-F238E27FC236}">
              <a16:creationId xmlns:a16="http://schemas.microsoft.com/office/drawing/2014/main" id="{19C6F4F7-2AA5-478B-A1D3-591603019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6" name="Text Box 595">
          <a:extLst>
            <a:ext uri="{FF2B5EF4-FFF2-40B4-BE49-F238E27FC236}">
              <a16:creationId xmlns:a16="http://schemas.microsoft.com/office/drawing/2014/main" id="{AFED75BB-95EF-4625-B5BD-E969E82F3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7" name="Text Box 596">
          <a:extLst>
            <a:ext uri="{FF2B5EF4-FFF2-40B4-BE49-F238E27FC236}">
              <a16:creationId xmlns:a16="http://schemas.microsoft.com/office/drawing/2014/main" id="{6B47DC27-3C48-4099-A6F4-4DB1BD6E93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8" name="Text Box 597">
          <a:extLst>
            <a:ext uri="{FF2B5EF4-FFF2-40B4-BE49-F238E27FC236}">
              <a16:creationId xmlns:a16="http://schemas.microsoft.com/office/drawing/2014/main" id="{2343182C-530D-460A-AFC0-723088429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899" name="Text Box 598">
          <a:extLst>
            <a:ext uri="{FF2B5EF4-FFF2-40B4-BE49-F238E27FC236}">
              <a16:creationId xmlns:a16="http://schemas.microsoft.com/office/drawing/2014/main" id="{F599D108-5320-4848-B408-067B5D26F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0" name="Text Box 599">
          <a:extLst>
            <a:ext uri="{FF2B5EF4-FFF2-40B4-BE49-F238E27FC236}">
              <a16:creationId xmlns:a16="http://schemas.microsoft.com/office/drawing/2014/main" id="{186D3EED-AB46-44C6-8AD2-33BD290EC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1" name="Text Box 600">
          <a:extLst>
            <a:ext uri="{FF2B5EF4-FFF2-40B4-BE49-F238E27FC236}">
              <a16:creationId xmlns:a16="http://schemas.microsoft.com/office/drawing/2014/main" id="{E3C665DB-CFFE-4DA6-B666-F9E1E2538C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2" name="Text Box 601">
          <a:extLst>
            <a:ext uri="{FF2B5EF4-FFF2-40B4-BE49-F238E27FC236}">
              <a16:creationId xmlns:a16="http://schemas.microsoft.com/office/drawing/2014/main" id="{522A3F20-CC24-40CE-BC46-98B906DC7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3" name="Text Box 602">
          <a:extLst>
            <a:ext uri="{FF2B5EF4-FFF2-40B4-BE49-F238E27FC236}">
              <a16:creationId xmlns:a16="http://schemas.microsoft.com/office/drawing/2014/main" id="{B643A91A-0D72-4335-880D-31B342D201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4" name="Text Box 603">
          <a:extLst>
            <a:ext uri="{FF2B5EF4-FFF2-40B4-BE49-F238E27FC236}">
              <a16:creationId xmlns:a16="http://schemas.microsoft.com/office/drawing/2014/main" id="{10D2D149-48F8-4A1A-AF07-DF5327B882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5" name="Text Box 604">
          <a:extLst>
            <a:ext uri="{FF2B5EF4-FFF2-40B4-BE49-F238E27FC236}">
              <a16:creationId xmlns:a16="http://schemas.microsoft.com/office/drawing/2014/main" id="{7F7DCD41-B293-48CE-BE1F-72C0D5B840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6" name="Text Box 605">
          <a:extLst>
            <a:ext uri="{FF2B5EF4-FFF2-40B4-BE49-F238E27FC236}">
              <a16:creationId xmlns:a16="http://schemas.microsoft.com/office/drawing/2014/main" id="{9F8BB15D-1903-477C-895B-72899469D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7" name="Text Box 606">
          <a:extLst>
            <a:ext uri="{FF2B5EF4-FFF2-40B4-BE49-F238E27FC236}">
              <a16:creationId xmlns:a16="http://schemas.microsoft.com/office/drawing/2014/main" id="{EEEF4A99-4FD8-4FDA-9722-74657C97D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8" name="Text Box 607">
          <a:extLst>
            <a:ext uri="{FF2B5EF4-FFF2-40B4-BE49-F238E27FC236}">
              <a16:creationId xmlns:a16="http://schemas.microsoft.com/office/drawing/2014/main" id="{056042E4-15FD-4BFF-A284-6874308F3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09" name="Text Box 608">
          <a:extLst>
            <a:ext uri="{FF2B5EF4-FFF2-40B4-BE49-F238E27FC236}">
              <a16:creationId xmlns:a16="http://schemas.microsoft.com/office/drawing/2014/main" id="{2C716EB5-0D53-4299-89B8-7DFEB863B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0" name="Text Box 609">
          <a:extLst>
            <a:ext uri="{FF2B5EF4-FFF2-40B4-BE49-F238E27FC236}">
              <a16:creationId xmlns:a16="http://schemas.microsoft.com/office/drawing/2014/main" id="{A5B04EFE-1FEA-493C-8789-B814B8E9B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1" name="Text Box 610">
          <a:extLst>
            <a:ext uri="{FF2B5EF4-FFF2-40B4-BE49-F238E27FC236}">
              <a16:creationId xmlns:a16="http://schemas.microsoft.com/office/drawing/2014/main" id="{B9435052-09F1-4430-B586-C7EEEBA679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2" name="Text Box 611">
          <a:extLst>
            <a:ext uri="{FF2B5EF4-FFF2-40B4-BE49-F238E27FC236}">
              <a16:creationId xmlns:a16="http://schemas.microsoft.com/office/drawing/2014/main" id="{DB079731-6BC5-4C46-9FDE-B0662FD79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3" name="Text Box 612">
          <a:extLst>
            <a:ext uri="{FF2B5EF4-FFF2-40B4-BE49-F238E27FC236}">
              <a16:creationId xmlns:a16="http://schemas.microsoft.com/office/drawing/2014/main" id="{B7AE662F-75E1-4E9E-A05F-CA5A83295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4" name="Text Box 613">
          <a:extLst>
            <a:ext uri="{FF2B5EF4-FFF2-40B4-BE49-F238E27FC236}">
              <a16:creationId xmlns:a16="http://schemas.microsoft.com/office/drawing/2014/main" id="{861C4B48-79C9-4812-917F-C5FFDBBEA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5" name="Text Box 614">
          <a:extLst>
            <a:ext uri="{FF2B5EF4-FFF2-40B4-BE49-F238E27FC236}">
              <a16:creationId xmlns:a16="http://schemas.microsoft.com/office/drawing/2014/main" id="{40FA7E81-D8F4-4613-A587-7DAE389C3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6" name="Text Box 615">
          <a:extLst>
            <a:ext uri="{FF2B5EF4-FFF2-40B4-BE49-F238E27FC236}">
              <a16:creationId xmlns:a16="http://schemas.microsoft.com/office/drawing/2014/main" id="{F0F393BF-169C-485B-A3CB-A39BD4F259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7" name="Text Box 616">
          <a:extLst>
            <a:ext uri="{FF2B5EF4-FFF2-40B4-BE49-F238E27FC236}">
              <a16:creationId xmlns:a16="http://schemas.microsoft.com/office/drawing/2014/main" id="{EE423B61-90EE-4ABD-BACB-70F016864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8" name="Text Box 617">
          <a:extLst>
            <a:ext uri="{FF2B5EF4-FFF2-40B4-BE49-F238E27FC236}">
              <a16:creationId xmlns:a16="http://schemas.microsoft.com/office/drawing/2014/main" id="{4B96A6C3-8FB1-4D79-8160-55688894A1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19" name="Text Box 618">
          <a:extLst>
            <a:ext uri="{FF2B5EF4-FFF2-40B4-BE49-F238E27FC236}">
              <a16:creationId xmlns:a16="http://schemas.microsoft.com/office/drawing/2014/main" id="{1DF1D054-0624-478F-B600-C02390C2E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0" name="Text Box 619">
          <a:extLst>
            <a:ext uri="{FF2B5EF4-FFF2-40B4-BE49-F238E27FC236}">
              <a16:creationId xmlns:a16="http://schemas.microsoft.com/office/drawing/2014/main" id="{097BE632-0141-4703-9C90-46E3A85B4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1" name="Text Box 620">
          <a:extLst>
            <a:ext uri="{FF2B5EF4-FFF2-40B4-BE49-F238E27FC236}">
              <a16:creationId xmlns:a16="http://schemas.microsoft.com/office/drawing/2014/main" id="{0E9AFCE1-7EE3-4A1D-99CC-EC9074E8F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2" name="Text Box 621">
          <a:extLst>
            <a:ext uri="{FF2B5EF4-FFF2-40B4-BE49-F238E27FC236}">
              <a16:creationId xmlns:a16="http://schemas.microsoft.com/office/drawing/2014/main" id="{46165085-C08E-4DE8-AF57-D1617DA57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3" name="Text Box 622">
          <a:extLst>
            <a:ext uri="{FF2B5EF4-FFF2-40B4-BE49-F238E27FC236}">
              <a16:creationId xmlns:a16="http://schemas.microsoft.com/office/drawing/2014/main" id="{7048C017-AB11-41EF-8EB5-857509FD26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4" name="Text Box 623">
          <a:extLst>
            <a:ext uri="{FF2B5EF4-FFF2-40B4-BE49-F238E27FC236}">
              <a16:creationId xmlns:a16="http://schemas.microsoft.com/office/drawing/2014/main" id="{96A434F0-6AF5-4C7E-ADB8-6F35F1A05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5" name="Text Box 624">
          <a:extLst>
            <a:ext uri="{FF2B5EF4-FFF2-40B4-BE49-F238E27FC236}">
              <a16:creationId xmlns:a16="http://schemas.microsoft.com/office/drawing/2014/main" id="{A411CC85-8F73-40E4-A158-2B957B20F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6" name="Text Box 625">
          <a:extLst>
            <a:ext uri="{FF2B5EF4-FFF2-40B4-BE49-F238E27FC236}">
              <a16:creationId xmlns:a16="http://schemas.microsoft.com/office/drawing/2014/main" id="{6F2C7679-9BF3-40D0-AB1E-9C9FEF0DB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7" name="Text Box 626">
          <a:extLst>
            <a:ext uri="{FF2B5EF4-FFF2-40B4-BE49-F238E27FC236}">
              <a16:creationId xmlns:a16="http://schemas.microsoft.com/office/drawing/2014/main" id="{914BB35D-CEEE-4A90-9F50-EAB7A1F11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8" name="Text Box 627">
          <a:extLst>
            <a:ext uri="{FF2B5EF4-FFF2-40B4-BE49-F238E27FC236}">
              <a16:creationId xmlns:a16="http://schemas.microsoft.com/office/drawing/2014/main" id="{A0A92E9E-5E29-4EA3-AE44-4073B71E5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29" name="Text Box 628">
          <a:extLst>
            <a:ext uri="{FF2B5EF4-FFF2-40B4-BE49-F238E27FC236}">
              <a16:creationId xmlns:a16="http://schemas.microsoft.com/office/drawing/2014/main" id="{9E8A9B8D-ED22-48C5-BA2A-41A49D9CF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0" name="Text Box 629">
          <a:extLst>
            <a:ext uri="{FF2B5EF4-FFF2-40B4-BE49-F238E27FC236}">
              <a16:creationId xmlns:a16="http://schemas.microsoft.com/office/drawing/2014/main" id="{4EBBA284-C1C2-429A-86BE-BE1A329A5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1" name="Text Box 630">
          <a:extLst>
            <a:ext uri="{FF2B5EF4-FFF2-40B4-BE49-F238E27FC236}">
              <a16:creationId xmlns:a16="http://schemas.microsoft.com/office/drawing/2014/main" id="{962DE368-BF3F-413A-889D-054BF6FD57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2" name="Text Box 631">
          <a:extLst>
            <a:ext uri="{FF2B5EF4-FFF2-40B4-BE49-F238E27FC236}">
              <a16:creationId xmlns:a16="http://schemas.microsoft.com/office/drawing/2014/main" id="{E557A7AD-CFB2-44A1-A085-343737929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3" name="Text Box 632">
          <a:extLst>
            <a:ext uri="{FF2B5EF4-FFF2-40B4-BE49-F238E27FC236}">
              <a16:creationId xmlns:a16="http://schemas.microsoft.com/office/drawing/2014/main" id="{12925E79-F60C-4BE4-8A13-CD6557EBB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4" name="Text Box 633">
          <a:extLst>
            <a:ext uri="{FF2B5EF4-FFF2-40B4-BE49-F238E27FC236}">
              <a16:creationId xmlns:a16="http://schemas.microsoft.com/office/drawing/2014/main" id="{B4614071-33AE-4A51-B510-A402A433A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5" name="Text Box 634">
          <a:extLst>
            <a:ext uri="{FF2B5EF4-FFF2-40B4-BE49-F238E27FC236}">
              <a16:creationId xmlns:a16="http://schemas.microsoft.com/office/drawing/2014/main" id="{F60AE6E0-485C-4BC9-BF5A-0EF472C40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6" name="Text Box 635">
          <a:extLst>
            <a:ext uri="{FF2B5EF4-FFF2-40B4-BE49-F238E27FC236}">
              <a16:creationId xmlns:a16="http://schemas.microsoft.com/office/drawing/2014/main" id="{1640342B-B52B-4F30-965B-1EE56EE5F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7" name="Text Box 636">
          <a:extLst>
            <a:ext uri="{FF2B5EF4-FFF2-40B4-BE49-F238E27FC236}">
              <a16:creationId xmlns:a16="http://schemas.microsoft.com/office/drawing/2014/main" id="{FC8F2C62-1F84-4800-9B4B-E399F9777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8" name="Text Box 637">
          <a:extLst>
            <a:ext uri="{FF2B5EF4-FFF2-40B4-BE49-F238E27FC236}">
              <a16:creationId xmlns:a16="http://schemas.microsoft.com/office/drawing/2014/main" id="{9BCFBE66-E513-443D-9E02-F94577A8E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39" name="Text Box 638">
          <a:extLst>
            <a:ext uri="{FF2B5EF4-FFF2-40B4-BE49-F238E27FC236}">
              <a16:creationId xmlns:a16="http://schemas.microsoft.com/office/drawing/2014/main" id="{E296465A-30BB-4FBA-A287-11C844253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0" name="Text Box 639">
          <a:extLst>
            <a:ext uri="{FF2B5EF4-FFF2-40B4-BE49-F238E27FC236}">
              <a16:creationId xmlns:a16="http://schemas.microsoft.com/office/drawing/2014/main" id="{D220BC01-1387-4F1B-9DAB-2113334B4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1" name="Text Box 640">
          <a:extLst>
            <a:ext uri="{FF2B5EF4-FFF2-40B4-BE49-F238E27FC236}">
              <a16:creationId xmlns:a16="http://schemas.microsoft.com/office/drawing/2014/main" id="{C491437B-8A8C-4C55-95F1-CCE6095B59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2" name="Text Box 641">
          <a:extLst>
            <a:ext uri="{FF2B5EF4-FFF2-40B4-BE49-F238E27FC236}">
              <a16:creationId xmlns:a16="http://schemas.microsoft.com/office/drawing/2014/main" id="{BF2E107D-3438-4955-AE4E-5BE5FD1A6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3" name="Text Box 642">
          <a:extLst>
            <a:ext uri="{FF2B5EF4-FFF2-40B4-BE49-F238E27FC236}">
              <a16:creationId xmlns:a16="http://schemas.microsoft.com/office/drawing/2014/main" id="{B37EFD6F-4353-4B9F-986F-230185D0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4" name="Text Box 643">
          <a:extLst>
            <a:ext uri="{FF2B5EF4-FFF2-40B4-BE49-F238E27FC236}">
              <a16:creationId xmlns:a16="http://schemas.microsoft.com/office/drawing/2014/main" id="{371AA95A-78C3-4B3E-AE10-C8E75360B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5" name="Text Box 644">
          <a:extLst>
            <a:ext uri="{FF2B5EF4-FFF2-40B4-BE49-F238E27FC236}">
              <a16:creationId xmlns:a16="http://schemas.microsoft.com/office/drawing/2014/main" id="{8EDEEE67-B25A-41BB-9745-A5E87B519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6" name="Text Box 645">
          <a:extLst>
            <a:ext uri="{FF2B5EF4-FFF2-40B4-BE49-F238E27FC236}">
              <a16:creationId xmlns:a16="http://schemas.microsoft.com/office/drawing/2014/main" id="{F35D4095-15C3-43D2-BF88-34BD9FB91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7" name="Text Box 646">
          <a:extLst>
            <a:ext uri="{FF2B5EF4-FFF2-40B4-BE49-F238E27FC236}">
              <a16:creationId xmlns:a16="http://schemas.microsoft.com/office/drawing/2014/main" id="{41962DE1-F31B-43AF-ADB0-E9FC1A4D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8" name="Text Box 647">
          <a:extLst>
            <a:ext uri="{FF2B5EF4-FFF2-40B4-BE49-F238E27FC236}">
              <a16:creationId xmlns:a16="http://schemas.microsoft.com/office/drawing/2014/main" id="{A8D73E1E-1EC5-4AE9-9D14-7959DE6567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49" name="Text Box 648">
          <a:extLst>
            <a:ext uri="{FF2B5EF4-FFF2-40B4-BE49-F238E27FC236}">
              <a16:creationId xmlns:a16="http://schemas.microsoft.com/office/drawing/2014/main" id="{2C145146-F866-4F64-9D06-27A1E8E0F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0" name="Text Box 649">
          <a:extLst>
            <a:ext uri="{FF2B5EF4-FFF2-40B4-BE49-F238E27FC236}">
              <a16:creationId xmlns:a16="http://schemas.microsoft.com/office/drawing/2014/main" id="{2A7A23EF-A4A1-47DC-BA8F-6AA22A96B7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1" name="Text Box 650">
          <a:extLst>
            <a:ext uri="{FF2B5EF4-FFF2-40B4-BE49-F238E27FC236}">
              <a16:creationId xmlns:a16="http://schemas.microsoft.com/office/drawing/2014/main" id="{73F1FB55-8BE3-418C-89E7-4E4ADB8F8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2" name="Text Box 651">
          <a:extLst>
            <a:ext uri="{FF2B5EF4-FFF2-40B4-BE49-F238E27FC236}">
              <a16:creationId xmlns:a16="http://schemas.microsoft.com/office/drawing/2014/main" id="{9B5FB063-DE16-497E-8F35-F7C4F2D1D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3" name="Text Box 652">
          <a:extLst>
            <a:ext uri="{FF2B5EF4-FFF2-40B4-BE49-F238E27FC236}">
              <a16:creationId xmlns:a16="http://schemas.microsoft.com/office/drawing/2014/main" id="{A5195F10-6575-4511-83C4-A43EAD84A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4" name="Text Box 653">
          <a:extLst>
            <a:ext uri="{FF2B5EF4-FFF2-40B4-BE49-F238E27FC236}">
              <a16:creationId xmlns:a16="http://schemas.microsoft.com/office/drawing/2014/main" id="{278041DA-07B9-4C1A-8D6A-643BE3BF5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5" name="Text Box 654">
          <a:extLst>
            <a:ext uri="{FF2B5EF4-FFF2-40B4-BE49-F238E27FC236}">
              <a16:creationId xmlns:a16="http://schemas.microsoft.com/office/drawing/2014/main" id="{256A6DD7-741B-4494-A57C-E64ED4DB59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6" name="Text Box 655">
          <a:extLst>
            <a:ext uri="{FF2B5EF4-FFF2-40B4-BE49-F238E27FC236}">
              <a16:creationId xmlns:a16="http://schemas.microsoft.com/office/drawing/2014/main" id="{0E704670-7010-4270-862A-77F420FEA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7" name="Text Box 656">
          <a:extLst>
            <a:ext uri="{FF2B5EF4-FFF2-40B4-BE49-F238E27FC236}">
              <a16:creationId xmlns:a16="http://schemas.microsoft.com/office/drawing/2014/main" id="{3034D9E6-EF0A-4FD0-A215-C09213E4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8" name="Text Box 657">
          <a:extLst>
            <a:ext uri="{FF2B5EF4-FFF2-40B4-BE49-F238E27FC236}">
              <a16:creationId xmlns:a16="http://schemas.microsoft.com/office/drawing/2014/main" id="{8BF3C278-1A38-440A-8DD4-3B95EAD75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59" name="Text Box 658">
          <a:extLst>
            <a:ext uri="{FF2B5EF4-FFF2-40B4-BE49-F238E27FC236}">
              <a16:creationId xmlns:a16="http://schemas.microsoft.com/office/drawing/2014/main" id="{FED139C4-C013-436A-82D7-2571949AE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0" name="Text Box 659">
          <a:extLst>
            <a:ext uri="{FF2B5EF4-FFF2-40B4-BE49-F238E27FC236}">
              <a16:creationId xmlns:a16="http://schemas.microsoft.com/office/drawing/2014/main" id="{F9BF5704-1E5F-471E-9456-89BB75FF8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1" name="Text Box 660">
          <a:extLst>
            <a:ext uri="{FF2B5EF4-FFF2-40B4-BE49-F238E27FC236}">
              <a16:creationId xmlns:a16="http://schemas.microsoft.com/office/drawing/2014/main" id="{9E63703E-5CED-47E0-A051-24C9478C5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2" name="Text Box 661">
          <a:extLst>
            <a:ext uri="{FF2B5EF4-FFF2-40B4-BE49-F238E27FC236}">
              <a16:creationId xmlns:a16="http://schemas.microsoft.com/office/drawing/2014/main" id="{595B8802-73F8-4E94-B264-1B09800095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3" name="Text Box 662">
          <a:extLst>
            <a:ext uri="{FF2B5EF4-FFF2-40B4-BE49-F238E27FC236}">
              <a16:creationId xmlns:a16="http://schemas.microsoft.com/office/drawing/2014/main" id="{D8C25682-916B-4B29-B5C5-9D4465DBA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4" name="Text Box 663">
          <a:extLst>
            <a:ext uri="{FF2B5EF4-FFF2-40B4-BE49-F238E27FC236}">
              <a16:creationId xmlns:a16="http://schemas.microsoft.com/office/drawing/2014/main" id="{4DAE1B05-3800-4037-8AFC-A3C89CD39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5" name="Text Box 664">
          <a:extLst>
            <a:ext uri="{FF2B5EF4-FFF2-40B4-BE49-F238E27FC236}">
              <a16:creationId xmlns:a16="http://schemas.microsoft.com/office/drawing/2014/main" id="{188F2C65-A660-48A0-BE5B-590D84ED4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6" name="Text Box 665">
          <a:extLst>
            <a:ext uri="{FF2B5EF4-FFF2-40B4-BE49-F238E27FC236}">
              <a16:creationId xmlns:a16="http://schemas.microsoft.com/office/drawing/2014/main" id="{808B2378-07E4-4428-8303-D1C75D54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7" name="Text Box 666">
          <a:extLst>
            <a:ext uri="{FF2B5EF4-FFF2-40B4-BE49-F238E27FC236}">
              <a16:creationId xmlns:a16="http://schemas.microsoft.com/office/drawing/2014/main" id="{E5DC142B-ADDA-473A-AA98-1F0DB9DD4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8" name="Text Box 667">
          <a:extLst>
            <a:ext uri="{FF2B5EF4-FFF2-40B4-BE49-F238E27FC236}">
              <a16:creationId xmlns:a16="http://schemas.microsoft.com/office/drawing/2014/main" id="{72F0DA61-D4A2-4C7E-ADD3-BEDE95D85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69" name="Text Box 668">
          <a:extLst>
            <a:ext uri="{FF2B5EF4-FFF2-40B4-BE49-F238E27FC236}">
              <a16:creationId xmlns:a16="http://schemas.microsoft.com/office/drawing/2014/main" id="{DD0F9F61-DF7F-4496-B2A2-D059D40938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0" name="Text Box 669">
          <a:extLst>
            <a:ext uri="{FF2B5EF4-FFF2-40B4-BE49-F238E27FC236}">
              <a16:creationId xmlns:a16="http://schemas.microsoft.com/office/drawing/2014/main" id="{75D72DCF-D6A2-4E2C-8B0F-A7BD11CCB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1" name="Text Box 670">
          <a:extLst>
            <a:ext uri="{FF2B5EF4-FFF2-40B4-BE49-F238E27FC236}">
              <a16:creationId xmlns:a16="http://schemas.microsoft.com/office/drawing/2014/main" id="{332E50AB-3AA2-4107-908B-5C584C916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2" name="Text Box 671">
          <a:extLst>
            <a:ext uri="{FF2B5EF4-FFF2-40B4-BE49-F238E27FC236}">
              <a16:creationId xmlns:a16="http://schemas.microsoft.com/office/drawing/2014/main" id="{5001E820-0E8C-4981-AACA-DE8D5F9F4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3" name="Text Box 672">
          <a:extLst>
            <a:ext uri="{FF2B5EF4-FFF2-40B4-BE49-F238E27FC236}">
              <a16:creationId xmlns:a16="http://schemas.microsoft.com/office/drawing/2014/main" id="{EA0C8C58-0BB6-4515-A6FA-0F99ACC7F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4" name="Text Box 673">
          <a:extLst>
            <a:ext uri="{FF2B5EF4-FFF2-40B4-BE49-F238E27FC236}">
              <a16:creationId xmlns:a16="http://schemas.microsoft.com/office/drawing/2014/main" id="{4F9EF28B-BA49-4E89-A69F-7F1D51277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5" name="Text Box 674">
          <a:extLst>
            <a:ext uri="{FF2B5EF4-FFF2-40B4-BE49-F238E27FC236}">
              <a16:creationId xmlns:a16="http://schemas.microsoft.com/office/drawing/2014/main" id="{BA6E9F97-D1C6-4E17-9A77-7AD113CAD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6" name="Text Box 675">
          <a:extLst>
            <a:ext uri="{FF2B5EF4-FFF2-40B4-BE49-F238E27FC236}">
              <a16:creationId xmlns:a16="http://schemas.microsoft.com/office/drawing/2014/main" id="{7E04F199-A6BE-4D94-B6A1-DC8C65AC2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7" name="Text Box 676">
          <a:extLst>
            <a:ext uri="{FF2B5EF4-FFF2-40B4-BE49-F238E27FC236}">
              <a16:creationId xmlns:a16="http://schemas.microsoft.com/office/drawing/2014/main" id="{79E69B2C-EE8C-4625-BC11-CABEADE8D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8" name="Text Box 677">
          <a:extLst>
            <a:ext uri="{FF2B5EF4-FFF2-40B4-BE49-F238E27FC236}">
              <a16:creationId xmlns:a16="http://schemas.microsoft.com/office/drawing/2014/main" id="{7EB18C24-2C85-4E26-815A-840B1C3F4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79" name="Text Box 678">
          <a:extLst>
            <a:ext uri="{FF2B5EF4-FFF2-40B4-BE49-F238E27FC236}">
              <a16:creationId xmlns:a16="http://schemas.microsoft.com/office/drawing/2014/main" id="{DDFCCDB6-6165-4285-984B-3E15A32D2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0" name="Text Box 679">
          <a:extLst>
            <a:ext uri="{FF2B5EF4-FFF2-40B4-BE49-F238E27FC236}">
              <a16:creationId xmlns:a16="http://schemas.microsoft.com/office/drawing/2014/main" id="{B98708B9-16A2-4998-9DE5-D17CA3182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1" name="Text Box 680">
          <a:extLst>
            <a:ext uri="{FF2B5EF4-FFF2-40B4-BE49-F238E27FC236}">
              <a16:creationId xmlns:a16="http://schemas.microsoft.com/office/drawing/2014/main" id="{F7AA4C56-9102-4654-A56F-04BDED5901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2" name="Text Box 681">
          <a:extLst>
            <a:ext uri="{FF2B5EF4-FFF2-40B4-BE49-F238E27FC236}">
              <a16:creationId xmlns:a16="http://schemas.microsoft.com/office/drawing/2014/main" id="{EFCA25EC-B326-4401-A4EF-E2BB8EFA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3" name="Text Box 682">
          <a:extLst>
            <a:ext uri="{FF2B5EF4-FFF2-40B4-BE49-F238E27FC236}">
              <a16:creationId xmlns:a16="http://schemas.microsoft.com/office/drawing/2014/main" id="{D17B601A-7B2F-458E-9512-EBB692C1B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4" name="Text Box 683">
          <a:extLst>
            <a:ext uri="{FF2B5EF4-FFF2-40B4-BE49-F238E27FC236}">
              <a16:creationId xmlns:a16="http://schemas.microsoft.com/office/drawing/2014/main" id="{8CBCF268-BD92-4A64-9316-3039B9E1F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5" name="Text Box 684">
          <a:extLst>
            <a:ext uri="{FF2B5EF4-FFF2-40B4-BE49-F238E27FC236}">
              <a16:creationId xmlns:a16="http://schemas.microsoft.com/office/drawing/2014/main" id="{E7A1343A-9164-4CE0-9700-380B30ED5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6" name="Text Box 685">
          <a:extLst>
            <a:ext uri="{FF2B5EF4-FFF2-40B4-BE49-F238E27FC236}">
              <a16:creationId xmlns:a16="http://schemas.microsoft.com/office/drawing/2014/main" id="{BDAD38ED-4E7F-4F8D-8B81-05CB01980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7" name="Text Box 686">
          <a:extLst>
            <a:ext uri="{FF2B5EF4-FFF2-40B4-BE49-F238E27FC236}">
              <a16:creationId xmlns:a16="http://schemas.microsoft.com/office/drawing/2014/main" id="{3AA4CD31-2A9E-4775-B232-850C660C8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8" name="Text Box 687">
          <a:extLst>
            <a:ext uri="{FF2B5EF4-FFF2-40B4-BE49-F238E27FC236}">
              <a16:creationId xmlns:a16="http://schemas.microsoft.com/office/drawing/2014/main" id="{BCD71863-616F-417F-9286-45A9AB01C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89" name="Text Box 688">
          <a:extLst>
            <a:ext uri="{FF2B5EF4-FFF2-40B4-BE49-F238E27FC236}">
              <a16:creationId xmlns:a16="http://schemas.microsoft.com/office/drawing/2014/main" id="{787BF134-C554-47F0-B2EC-0CB36448D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0" name="Text Box 689">
          <a:extLst>
            <a:ext uri="{FF2B5EF4-FFF2-40B4-BE49-F238E27FC236}">
              <a16:creationId xmlns:a16="http://schemas.microsoft.com/office/drawing/2014/main" id="{5224391A-22FB-4059-8AEA-ACF33EC6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1" name="Text Box 690">
          <a:extLst>
            <a:ext uri="{FF2B5EF4-FFF2-40B4-BE49-F238E27FC236}">
              <a16:creationId xmlns:a16="http://schemas.microsoft.com/office/drawing/2014/main" id="{D21E16D2-7D0A-4729-8224-CCDF57B823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2" name="Text Box 691">
          <a:extLst>
            <a:ext uri="{FF2B5EF4-FFF2-40B4-BE49-F238E27FC236}">
              <a16:creationId xmlns:a16="http://schemas.microsoft.com/office/drawing/2014/main" id="{789D637E-C4B6-407E-8B1D-273672102F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3" name="Text Box 692">
          <a:extLst>
            <a:ext uri="{FF2B5EF4-FFF2-40B4-BE49-F238E27FC236}">
              <a16:creationId xmlns:a16="http://schemas.microsoft.com/office/drawing/2014/main" id="{79C6044B-D91D-497B-8441-CF259CC13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4" name="Text Box 693">
          <a:extLst>
            <a:ext uri="{FF2B5EF4-FFF2-40B4-BE49-F238E27FC236}">
              <a16:creationId xmlns:a16="http://schemas.microsoft.com/office/drawing/2014/main" id="{B907A01D-45B6-480C-B58F-30788AEAA1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5" name="Text Box 694">
          <a:extLst>
            <a:ext uri="{FF2B5EF4-FFF2-40B4-BE49-F238E27FC236}">
              <a16:creationId xmlns:a16="http://schemas.microsoft.com/office/drawing/2014/main" id="{1FB6F745-3CD0-4DED-BB7A-536F1592C1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6" name="Text Box 695">
          <a:extLst>
            <a:ext uri="{FF2B5EF4-FFF2-40B4-BE49-F238E27FC236}">
              <a16:creationId xmlns:a16="http://schemas.microsoft.com/office/drawing/2014/main" id="{C55F8DAF-8D27-4CCF-9BB3-CED6886DAC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7" name="Text Box 696">
          <a:extLst>
            <a:ext uri="{FF2B5EF4-FFF2-40B4-BE49-F238E27FC236}">
              <a16:creationId xmlns:a16="http://schemas.microsoft.com/office/drawing/2014/main" id="{445002C3-1A45-491F-BF32-6D90B4FFC9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8" name="Text Box 697">
          <a:extLst>
            <a:ext uri="{FF2B5EF4-FFF2-40B4-BE49-F238E27FC236}">
              <a16:creationId xmlns:a16="http://schemas.microsoft.com/office/drawing/2014/main" id="{6CE44E82-8C86-43F7-8D4E-9BD5587EC3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5999" name="Text Box 698">
          <a:extLst>
            <a:ext uri="{FF2B5EF4-FFF2-40B4-BE49-F238E27FC236}">
              <a16:creationId xmlns:a16="http://schemas.microsoft.com/office/drawing/2014/main" id="{CEAA5BE3-0481-4950-AB5D-98BF77B267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0" name="Text Box 699">
          <a:extLst>
            <a:ext uri="{FF2B5EF4-FFF2-40B4-BE49-F238E27FC236}">
              <a16:creationId xmlns:a16="http://schemas.microsoft.com/office/drawing/2014/main" id="{8EF149FE-D739-448D-9DB9-F0CE3944AD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1" name="Text Box 700">
          <a:extLst>
            <a:ext uri="{FF2B5EF4-FFF2-40B4-BE49-F238E27FC236}">
              <a16:creationId xmlns:a16="http://schemas.microsoft.com/office/drawing/2014/main" id="{BAB5FE7D-2F73-435F-81A2-1FA05E410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2" name="Text Box 701">
          <a:extLst>
            <a:ext uri="{FF2B5EF4-FFF2-40B4-BE49-F238E27FC236}">
              <a16:creationId xmlns:a16="http://schemas.microsoft.com/office/drawing/2014/main" id="{43C0725E-7E30-46DA-B593-172234BFB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3" name="Text Box 702">
          <a:extLst>
            <a:ext uri="{FF2B5EF4-FFF2-40B4-BE49-F238E27FC236}">
              <a16:creationId xmlns:a16="http://schemas.microsoft.com/office/drawing/2014/main" id="{5CF16555-5D91-41D8-80CC-E2D34E01AC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4" name="Text Box 703">
          <a:extLst>
            <a:ext uri="{FF2B5EF4-FFF2-40B4-BE49-F238E27FC236}">
              <a16:creationId xmlns:a16="http://schemas.microsoft.com/office/drawing/2014/main" id="{A90DFA29-E51F-42A9-B348-DF17C364B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5" name="Text Box 704">
          <a:extLst>
            <a:ext uri="{FF2B5EF4-FFF2-40B4-BE49-F238E27FC236}">
              <a16:creationId xmlns:a16="http://schemas.microsoft.com/office/drawing/2014/main" id="{03ED7C49-7F83-46BE-8326-A6E943085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6" name="Text Box 705">
          <a:extLst>
            <a:ext uri="{FF2B5EF4-FFF2-40B4-BE49-F238E27FC236}">
              <a16:creationId xmlns:a16="http://schemas.microsoft.com/office/drawing/2014/main" id="{655DAE6A-ED55-4249-A2F5-501148244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7" name="Text Box 706">
          <a:extLst>
            <a:ext uri="{FF2B5EF4-FFF2-40B4-BE49-F238E27FC236}">
              <a16:creationId xmlns:a16="http://schemas.microsoft.com/office/drawing/2014/main" id="{81350DB2-5895-4C29-8903-65B496C8CD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8" name="Text Box 707">
          <a:extLst>
            <a:ext uri="{FF2B5EF4-FFF2-40B4-BE49-F238E27FC236}">
              <a16:creationId xmlns:a16="http://schemas.microsoft.com/office/drawing/2014/main" id="{5A08FE14-BDC9-4C78-A0BD-62E0667E6C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09" name="Text Box 708">
          <a:extLst>
            <a:ext uri="{FF2B5EF4-FFF2-40B4-BE49-F238E27FC236}">
              <a16:creationId xmlns:a16="http://schemas.microsoft.com/office/drawing/2014/main" id="{7312A0D1-2E68-4E1A-83DD-983041C47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0" name="Text Box 709">
          <a:extLst>
            <a:ext uri="{FF2B5EF4-FFF2-40B4-BE49-F238E27FC236}">
              <a16:creationId xmlns:a16="http://schemas.microsoft.com/office/drawing/2014/main" id="{67BA92F1-4026-4579-9A5F-417D2DF37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1" name="Text Box 710">
          <a:extLst>
            <a:ext uri="{FF2B5EF4-FFF2-40B4-BE49-F238E27FC236}">
              <a16:creationId xmlns:a16="http://schemas.microsoft.com/office/drawing/2014/main" id="{58E4FEF6-CF24-4513-9BB4-A771CB7E4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2" name="Text Box 711">
          <a:extLst>
            <a:ext uri="{FF2B5EF4-FFF2-40B4-BE49-F238E27FC236}">
              <a16:creationId xmlns:a16="http://schemas.microsoft.com/office/drawing/2014/main" id="{8B518E75-23DE-41BC-BE14-17A7D1553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3" name="Text Box 712">
          <a:extLst>
            <a:ext uri="{FF2B5EF4-FFF2-40B4-BE49-F238E27FC236}">
              <a16:creationId xmlns:a16="http://schemas.microsoft.com/office/drawing/2014/main" id="{B101041D-27EF-4603-BAD6-0846B125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4" name="Text Box 713">
          <a:extLst>
            <a:ext uri="{FF2B5EF4-FFF2-40B4-BE49-F238E27FC236}">
              <a16:creationId xmlns:a16="http://schemas.microsoft.com/office/drawing/2014/main" id="{52D9D126-B901-4886-A4F6-AA4935E7F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5" name="Text Box 714">
          <a:extLst>
            <a:ext uri="{FF2B5EF4-FFF2-40B4-BE49-F238E27FC236}">
              <a16:creationId xmlns:a16="http://schemas.microsoft.com/office/drawing/2014/main" id="{D0E0AF10-291F-4E12-ACF2-8B256B0D6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6" name="Text Box 715">
          <a:extLst>
            <a:ext uri="{FF2B5EF4-FFF2-40B4-BE49-F238E27FC236}">
              <a16:creationId xmlns:a16="http://schemas.microsoft.com/office/drawing/2014/main" id="{ED5BDB18-2D65-4047-B88C-8264D26CD8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7" name="Text Box 716">
          <a:extLst>
            <a:ext uri="{FF2B5EF4-FFF2-40B4-BE49-F238E27FC236}">
              <a16:creationId xmlns:a16="http://schemas.microsoft.com/office/drawing/2014/main" id="{9E6349E1-EE48-44A1-9573-824A3C40B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8" name="Text Box 717">
          <a:extLst>
            <a:ext uri="{FF2B5EF4-FFF2-40B4-BE49-F238E27FC236}">
              <a16:creationId xmlns:a16="http://schemas.microsoft.com/office/drawing/2014/main" id="{22A4D0F5-4E81-4171-BC83-9F53E78B8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19" name="Text Box 718">
          <a:extLst>
            <a:ext uri="{FF2B5EF4-FFF2-40B4-BE49-F238E27FC236}">
              <a16:creationId xmlns:a16="http://schemas.microsoft.com/office/drawing/2014/main" id="{338172B2-8871-4F57-A28E-B552BD726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0" name="Text Box 719">
          <a:extLst>
            <a:ext uri="{FF2B5EF4-FFF2-40B4-BE49-F238E27FC236}">
              <a16:creationId xmlns:a16="http://schemas.microsoft.com/office/drawing/2014/main" id="{18DDA2AE-E7EB-4724-9CD2-DBF6ED121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1" name="Text Box 720">
          <a:extLst>
            <a:ext uri="{FF2B5EF4-FFF2-40B4-BE49-F238E27FC236}">
              <a16:creationId xmlns:a16="http://schemas.microsoft.com/office/drawing/2014/main" id="{195419C8-4FCD-4A57-B693-2D99B8E4D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2" name="Text Box 721">
          <a:extLst>
            <a:ext uri="{FF2B5EF4-FFF2-40B4-BE49-F238E27FC236}">
              <a16:creationId xmlns:a16="http://schemas.microsoft.com/office/drawing/2014/main" id="{FBB3A23E-AE4A-4D65-ADA7-B00A1085F9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3" name="Text Box 722">
          <a:extLst>
            <a:ext uri="{FF2B5EF4-FFF2-40B4-BE49-F238E27FC236}">
              <a16:creationId xmlns:a16="http://schemas.microsoft.com/office/drawing/2014/main" id="{B73C1AD1-8FEC-4DFC-965F-BE9F934BC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4" name="Text Box 723">
          <a:extLst>
            <a:ext uri="{FF2B5EF4-FFF2-40B4-BE49-F238E27FC236}">
              <a16:creationId xmlns:a16="http://schemas.microsoft.com/office/drawing/2014/main" id="{E2B5645C-371D-4213-867F-993AF5B654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5" name="Text Box 724">
          <a:extLst>
            <a:ext uri="{FF2B5EF4-FFF2-40B4-BE49-F238E27FC236}">
              <a16:creationId xmlns:a16="http://schemas.microsoft.com/office/drawing/2014/main" id="{6F04660D-3B26-46FB-A3E1-EA1663D5E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6" name="Text Box 725">
          <a:extLst>
            <a:ext uri="{FF2B5EF4-FFF2-40B4-BE49-F238E27FC236}">
              <a16:creationId xmlns:a16="http://schemas.microsoft.com/office/drawing/2014/main" id="{5CFF379C-28A6-4851-B10D-FEBE5B654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7" name="Text Box 726">
          <a:extLst>
            <a:ext uri="{FF2B5EF4-FFF2-40B4-BE49-F238E27FC236}">
              <a16:creationId xmlns:a16="http://schemas.microsoft.com/office/drawing/2014/main" id="{017D3A5D-D937-4FBC-A73D-8CBF4CE94A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8" name="Text Box 727">
          <a:extLst>
            <a:ext uri="{FF2B5EF4-FFF2-40B4-BE49-F238E27FC236}">
              <a16:creationId xmlns:a16="http://schemas.microsoft.com/office/drawing/2014/main" id="{E0B10EBC-9693-48AE-967A-56C7FD8FF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29" name="Text Box 728">
          <a:extLst>
            <a:ext uri="{FF2B5EF4-FFF2-40B4-BE49-F238E27FC236}">
              <a16:creationId xmlns:a16="http://schemas.microsoft.com/office/drawing/2014/main" id="{53D2ECBB-5A35-4128-B681-1EAE839B19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0" name="Text Box 729">
          <a:extLst>
            <a:ext uri="{FF2B5EF4-FFF2-40B4-BE49-F238E27FC236}">
              <a16:creationId xmlns:a16="http://schemas.microsoft.com/office/drawing/2014/main" id="{92891C3E-4D9E-4B47-8A6C-3A291F16A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1" name="Text Box 730">
          <a:extLst>
            <a:ext uri="{FF2B5EF4-FFF2-40B4-BE49-F238E27FC236}">
              <a16:creationId xmlns:a16="http://schemas.microsoft.com/office/drawing/2014/main" id="{4C71FBF9-7771-4BB3-A470-08A7A3737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2" name="Text Box 731">
          <a:extLst>
            <a:ext uri="{FF2B5EF4-FFF2-40B4-BE49-F238E27FC236}">
              <a16:creationId xmlns:a16="http://schemas.microsoft.com/office/drawing/2014/main" id="{FF65C3EA-9934-421B-927A-4D9FC5229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3" name="Text Box 732">
          <a:extLst>
            <a:ext uri="{FF2B5EF4-FFF2-40B4-BE49-F238E27FC236}">
              <a16:creationId xmlns:a16="http://schemas.microsoft.com/office/drawing/2014/main" id="{A7B04BAA-1CFD-4A23-8999-0593C4FD74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4" name="Text Box 733">
          <a:extLst>
            <a:ext uri="{FF2B5EF4-FFF2-40B4-BE49-F238E27FC236}">
              <a16:creationId xmlns:a16="http://schemas.microsoft.com/office/drawing/2014/main" id="{74181C64-6903-4596-8131-0F8ACB982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5" name="Text Box 734">
          <a:extLst>
            <a:ext uri="{FF2B5EF4-FFF2-40B4-BE49-F238E27FC236}">
              <a16:creationId xmlns:a16="http://schemas.microsoft.com/office/drawing/2014/main" id="{B17664CF-E32A-4258-A330-114743D004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6" name="Text Box 735">
          <a:extLst>
            <a:ext uri="{FF2B5EF4-FFF2-40B4-BE49-F238E27FC236}">
              <a16:creationId xmlns:a16="http://schemas.microsoft.com/office/drawing/2014/main" id="{A67F39C7-0FAD-4550-8E0D-562C1C09C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7" name="Text Box 736">
          <a:extLst>
            <a:ext uri="{FF2B5EF4-FFF2-40B4-BE49-F238E27FC236}">
              <a16:creationId xmlns:a16="http://schemas.microsoft.com/office/drawing/2014/main" id="{F587EA5D-C175-4280-848E-02F727B73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8" name="Text Box 737">
          <a:extLst>
            <a:ext uri="{FF2B5EF4-FFF2-40B4-BE49-F238E27FC236}">
              <a16:creationId xmlns:a16="http://schemas.microsoft.com/office/drawing/2014/main" id="{BCA7386E-ECEB-493C-B18E-BAF9E24C8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39" name="Text Box 738">
          <a:extLst>
            <a:ext uri="{FF2B5EF4-FFF2-40B4-BE49-F238E27FC236}">
              <a16:creationId xmlns:a16="http://schemas.microsoft.com/office/drawing/2014/main" id="{EFF70AD0-690A-47A0-B158-C2951BB6A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0" name="Text Box 739">
          <a:extLst>
            <a:ext uri="{FF2B5EF4-FFF2-40B4-BE49-F238E27FC236}">
              <a16:creationId xmlns:a16="http://schemas.microsoft.com/office/drawing/2014/main" id="{040B9866-B900-4064-A94F-39D7D1236D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1" name="Text Box 740">
          <a:extLst>
            <a:ext uri="{FF2B5EF4-FFF2-40B4-BE49-F238E27FC236}">
              <a16:creationId xmlns:a16="http://schemas.microsoft.com/office/drawing/2014/main" id="{1E42DCB3-DEB1-4748-AFCE-47484D3AA9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2" name="Text Box 741">
          <a:extLst>
            <a:ext uri="{FF2B5EF4-FFF2-40B4-BE49-F238E27FC236}">
              <a16:creationId xmlns:a16="http://schemas.microsoft.com/office/drawing/2014/main" id="{93391A16-5E66-470A-BD2A-937BB8477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3" name="Text Box 742">
          <a:extLst>
            <a:ext uri="{FF2B5EF4-FFF2-40B4-BE49-F238E27FC236}">
              <a16:creationId xmlns:a16="http://schemas.microsoft.com/office/drawing/2014/main" id="{36704F91-5CE1-48A0-A14A-7BA518B0C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4" name="Text Box 743">
          <a:extLst>
            <a:ext uri="{FF2B5EF4-FFF2-40B4-BE49-F238E27FC236}">
              <a16:creationId xmlns:a16="http://schemas.microsoft.com/office/drawing/2014/main" id="{E0B23F63-21D3-44A0-957D-2D2841305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5" name="Text Box 744">
          <a:extLst>
            <a:ext uri="{FF2B5EF4-FFF2-40B4-BE49-F238E27FC236}">
              <a16:creationId xmlns:a16="http://schemas.microsoft.com/office/drawing/2014/main" id="{8D7F21FB-DA2D-4AA4-B519-A4359A295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6" name="Text Box 745">
          <a:extLst>
            <a:ext uri="{FF2B5EF4-FFF2-40B4-BE49-F238E27FC236}">
              <a16:creationId xmlns:a16="http://schemas.microsoft.com/office/drawing/2014/main" id="{D17A4733-9780-49F9-9A06-D8F439FC8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7" name="Text Box 746">
          <a:extLst>
            <a:ext uri="{FF2B5EF4-FFF2-40B4-BE49-F238E27FC236}">
              <a16:creationId xmlns:a16="http://schemas.microsoft.com/office/drawing/2014/main" id="{C86A8F81-EBC7-48B0-9689-A491F66233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8" name="Text Box 747">
          <a:extLst>
            <a:ext uri="{FF2B5EF4-FFF2-40B4-BE49-F238E27FC236}">
              <a16:creationId xmlns:a16="http://schemas.microsoft.com/office/drawing/2014/main" id="{5E4E1006-5390-4667-929A-A861F4A38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49" name="Text Box 748">
          <a:extLst>
            <a:ext uri="{FF2B5EF4-FFF2-40B4-BE49-F238E27FC236}">
              <a16:creationId xmlns:a16="http://schemas.microsoft.com/office/drawing/2014/main" id="{CACE48D2-26D3-4675-A6D9-DBE243E2A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0" name="Text Box 749">
          <a:extLst>
            <a:ext uri="{FF2B5EF4-FFF2-40B4-BE49-F238E27FC236}">
              <a16:creationId xmlns:a16="http://schemas.microsoft.com/office/drawing/2014/main" id="{3F811D93-E6CA-46BF-B120-434C4C960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1" name="Text Box 750">
          <a:extLst>
            <a:ext uri="{FF2B5EF4-FFF2-40B4-BE49-F238E27FC236}">
              <a16:creationId xmlns:a16="http://schemas.microsoft.com/office/drawing/2014/main" id="{4871EF8E-BE4F-4979-BDF9-3F1A1D257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2" name="Text Box 751">
          <a:extLst>
            <a:ext uri="{FF2B5EF4-FFF2-40B4-BE49-F238E27FC236}">
              <a16:creationId xmlns:a16="http://schemas.microsoft.com/office/drawing/2014/main" id="{40C0540D-C473-4669-AFFD-5A8C52F75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3" name="Text Box 752">
          <a:extLst>
            <a:ext uri="{FF2B5EF4-FFF2-40B4-BE49-F238E27FC236}">
              <a16:creationId xmlns:a16="http://schemas.microsoft.com/office/drawing/2014/main" id="{0AD83340-0635-4A16-8BD2-5A8318AECA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4" name="Text Box 753">
          <a:extLst>
            <a:ext uri="{FF2B5EF4-FFF2-40B4-BE49-F238E27FC236}">
              <a16:creationId xmlns:a16="http://schemas.microsoft.com/office/drawing/2014/main" id="{DEAE4EC7-872E-4EC6-AF2E-F4C005A7D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5" name="Text Box 754">
          <a:extLst>
            <a:ext uri="{FF2B5EF4-FFF2-40B4-BE49-F238E27FC236}">
              <a16:creationId xmlns:a16="http://schemas.microsoft.com/office/drawing/2014/main" id="{119724BE-159C-4C60-88D2-A9A2F518B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6" name="Text Box 755">
          <a:extLst>
            <a:ext uri="{FF2B5EF4-FFF2-40B4-BE49-F238E27FC236}">
              <a16:creationId xmlns:a16="http://schemas.microsoft.com/office/drawing/2014/main" id="{5017428C-9CFF-410C-8377-368426949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7" name="Text Box 756">
          <a:extLst>
            <a:ext uri="{FF2B5EF4-FFF2-40B4-BE49-F238E27FC236}">
              <a16:creationId xmlns:a16="http://schemas.microsoft.com/office/drawing/2014/main" id="{B25CE874-6EA9-4CD1-9D80-2B97263D1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8" name="Text Box 757">
          <a:extLst>
            <a:ext uri="{FF2B5EF4-FFF2-40B4-BE49-F238E27FC236}">
              <a16:creationId xmlns:a16="http://schemas.microsoft.com/office/drawing/2014/main" id="{C916B85D-9514-4C50-9A98-63F5E82A3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59" name="Text Box 758">
          <a:extLst>
            <a:ext uri="{FF2B5EF4-FFF2-40B4-BE49-F238E27FC236}">
              <a16:creationId xmlns:a16="http://schemas.microsoft.com/office/drawing/2014/main" id="{6085C638-8162-4837-A7E2-C77EE58A2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0" name="Text Box 759">
          <a:extLst>
            <a:ext uri="{FF2B5EF4-FFF2-40B4-BE49-F238E27FC236}">
              <a16:creationId xmlns:a16="http://schemas.microsoft.com/office/drawing/2014/main" id="{8B90E11E-8F98-4756-870B-9E486F75A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1" name="Text Box 760">
          <a:extLst>
            <a:ext uri="{FF2B5EF4-FFF2-40B4-BE49-F238E27FC236}">
              <a16:creationId xmlns:a16="http://schemas.microsoft.com/office/drawing/2014/main" id="{BED9A3E5-CFCA-4133-8DF0-EF3A0C93B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2" name="Text Box 761">
          <a:extLst>
            <a:ext uri="{FF2B5EF4-FFF2-40B4-BE49-F238E27FC236}">
              <a16:creationId xmlns:a16="http://schemas.microsoft.com/office/drawing/2014/main" id="{7798C025-483F-4214-9EB2-AC3734021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3" name="Text Box 762">
          <a:extLst>
            <a:ext uri="{FF2B5EF4-FFF2-40B4-BE49-F238E27FC236}">
              <a16:creationId xmlns:a16="http://schemas.microsoft.com/office/drawing/2014/main" id="{64958036-845D-4ADB-9D87-40A45904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4" name="Text Box 763">
          <a:extLst>
            <a:ext uri="{FF2B5EF4-FFF2-40B4-BE49-F238E27FC236}">
              <a16:creationId xmlns:a16="http://schemas.microsoft.com/office/drawing/2014/main" id="{A390E56E-FD2E-40DA-A801-5361CEEE0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5" name="Text Box 764">
          <a:extLst>
            <a:ext uri="{FF2B5EF4-FFF2-40B4-BE49-F238E27FC236}">
              <a16:creationId xmlns:a16="http://schemas.microsoft.com/office/drawing/2014/main" id="{FAB22059-7440-46FE-BBAB-251B714E0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6" name="Text Box 765">
          <a:extLst>
            <a:ext uri="{FF2B5EF4-FFF2-40B4-BE49-F238E27FC236}">
              <a16:creationId xmlns:a16="http://schemas.microsoft.com/office/drawing/2014/main" id="{E8055E5F-1899-4A51-A4CA-46640E498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7" name="Text Box 766">
          <a:extLst>
            <a:ext uri="{FF2B5EF4-FFF2-40B4-BE49-F238E27FC236}">
              <a16:creationId xmlns:a16="http://schemas.microsoft.com/office/drawing/2014/main" id="{E97459A3-F7D7-4BF6-A5F6-5FD81EA4F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8" name="Text Box 767">
          <a:extLst>
            <a:ext uri="{FF2B5EF4-FFF2-40B4-BE49-F238E27FC236}">
              <a16:creationId xmlns:a16="http://schemas.microsoft.com/office/drawing/2014/main" id="{11713AA9-40E0-47E1-B944-7687A98DF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69" name="Text Box 768">
          <a:extLst>
            <a:ext uri="{FF2B5EF4-FFF2-40B4-BE49-F238E27FC236}">
              <a16:creationId xmlns:a16="http://schemas.microsoft.com/office/drawing/2014/main" id="{F2224138-4715-4C59-A2EB-157650C5E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0" name="Text Box 769">
          <a:extLst>
            <a:ext uri="{FF2B5EF4-FFF2-40B4-BE49-F238E27FC236}">
              <a16:creationId xmlns:a16="http://schemas.microsoft.com/office/drawing/2014/main" id="{155A3B69-F40E-48F1-9FDF-9D9F64FFA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1" name="Text Box 770">
          <a:extLst>
            <a:ext uri="{FF2B5EF4-FFF2-40B4-BE49-F238E27FC236}">
              <a16:creationId xmlns:a16="http://schemas.microsoft.com/office/drawing/2014/main" id="{C72BCAB2-B3E8-4860-B425-31E57F4EB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2" name="Text Box 771">
          <a:extLst>
            <a:ext uri="{FF2B5EF4-FFF2-40B4-BE49-F238E27FC236}">
              <a16:creationId xmlns:a16="http://schemas.microsoft.com/office/drawing/2014/main" id="{F11BFD05-214D-4B37-AEB2-BA9B6E88C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3" name="Text Box 772">
          <a:extLst>
            <a:ext uri="{FF2B5EF4-FFF2-40B4-BE49-F238E27FC236}">
              <a16:creationId xmlns:a16="http://schemas.microsoft.com/office/drawing/2014/main" id="{B970CB8A-4157-483A-8E18-D6EE81516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4" name="Text Box 773">
          <a:extLst>
            <a:ext uri="{FF2B5EF4-FFF2-40B4-BE49-F238E27FC236}">
              <a16:creationId xmlns:a16="http://schemas.microsoft.com/office/drawing/2014/main" id="{A291F640-C0F9-491F-947F-99FE08ACE3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5" name="Text Box 774">
          <a:extLst>
            <a:ext uri="{FF2B5EF4-FFF2-40B4-BE49-F238E27FC236}">
              <a16:creationId xmlns:a16="http://schemas.microsoft.com/office/drawing/2014/main" id="{B07082DB-0252-4544-B6E6-913A98B76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6" name="Text Box 775">
          <a:extLst>
            <a:ext uri="{FF2B5EF4-FFF2-40B4-BE49-F238E27FC236}">
              <a16:creationId xmlns:a16="http://schemas.microsoft.com/office/drawing/2014/main" id="{CE597110-9D9E-4634-B568-1EF518D4B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7" name="Text Box 776">
          <a:extLst>
            <a:ext uri="{FF2B5EF4-FFF2-40B4-BE49-F238E27FC236}">
              <a16:creationId xmlns:a16="http://schemas.microsoft.com/office/drawing/2014/main" id="{6F33C480-013A-439D-8E9B-8594FD56B4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8" name="Text Box 777">
          <a:extLst>
            <a:ext uri="{FF2B5EF4-FFF2-40B4-BE49-F238E27FC236}">
              <a16:creationId xmlns:a16="http://schemas.microsoft.com/office/drawing/2014/main" id="{A876269B-596E-45D0-9272-DF5BE7044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79" name="Text Box 778">
          <a:extLst>
            <a:ext uri="{FF2B5EF4-FFF2-40B4-BE49-F238E27FC236}">
              <a16:creationId xmlns:a16="http://schemas.microsoft.com/office/drawing/2014/main" id="{5196CF4D-999F-4670-A087-932FB7045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0" name="Text Box 779">
          <a:extLst>
            <a:ext uri="{FF2B5EF4-FFF2-40B4-BE49-F238E27FC236}">
              <a16:creationId xmlns:a16="http://schemas.microsoft.com/office/drawing/2014/main" id="{FB0B4219-08E1-4C70-B398-9C9F52AA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1" name="Text Box 780">
          <a:extLst>
            <a:ext uri="{FF2B5EF4-FFF2-40B4-BE49-F238E27FC236}">
              <a16:creationId xmlns:a16="http://schemas.microsoft.com/office/drawing/2014/main" id="{B94413A7-EE00-4675-B01C-5FFDE2113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2" name="Text Box 781">
          <a:extLst>
            <a:ext uri="{FF2B5EF4-FFF2-40B4-BE49-F238E27FC236}">
              <a16:creationId xmlns:a16="http://schemas.microsoft.com/office/drawing/2014/main" id="{3AC60839-6D15-4D90-AA6C-353F748EB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3" name="Text Box 782">
          <a:extLst>
            <a:ext uri="{FF2B5EF4-FFF2-40B4-BE49-F238E27FC236}">
              <a16:creationId xmlns:a16="http://schemas.microsoft.com/office/drawing/2014/main" id="{4AC22B57-81A4-4DE6-AEF5-9F5829BA1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4" name="Text Box 783">
          <a:extLst>
            <a:ext uri="{FF2B5EF4-FFF2-40B4-BE49-F238E27FC236}">
              <a16:creationId xmlns:a16="http://schemas.microsoft.com/office/drawing/2014/main" id="{BA294E80-1D96-4AA8-A625-4F15C075F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5" name="Text Box 784">
          <a:extLst>
            <a:ext uri="{FF2B5EF4-FFF2-40B4-BE49-F238E27FC236}">
              <a16:creationId xmlns:a16="http://schemas.microsoft.com/office/drawing/2014/main" id="{A177CE57-1EE8-4D17-9F42-AA29F7FCDA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6" name="Text Box 785">
          <a:extLst>
            <a:ext uri="{FF2B5EF4-FFF2-40B4-BE49-F238E27FC236}">
              <a16:creationId xmlns:a16="http://schemas.microsoft.com/office/drawing/2014/main" id="{921EB3C6-286D-49D6-AE57-FCAC60616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7" name="Text Box 786">
          <a:extLst>
            <a:ext uri="{FF2B5EF4-FFF2-40B4-BE49-F238E27FC236}">
              <a16:creationId xmlns:a16="http://schemas.microsoft.com/office/drawing/2014/main" id="{2DFBFFC9-C4CA-4C49-98DB-CFA9AE52A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8" name="Text Box 787">
          <a:extLst>
            <a:ext uri="{FF2B5EF4-FFF2-40B4-BE49-F238E27FC236}">
              <a16:creationId xmlns:a16="http://schemas.microsoft.com/office/drawing/2014/main" id="{F2F075BA-D8AA-4F2C-AF5B-78B8B72E2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89" name="Text Box 788">
          <a:extLst>
            <a:ext uri="{FF2B5EF4-FFF2-40B4-BE49-F238E27FC236}">
              <a16:creationId xmlns:a16="http://schemas.microsoft.com/office/drawing/2014/main" id="{90B18988-AA13-4548-8089-1BFB0D5E7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0" name="Text Box 789">
          <a:extLst>
            <a:ext uri="{FF2B5EF4-FFF2-40B4-BE49-F238E27FC236}">
              <a16:creationId xmlns:a16="http://schemas.microsoft.com/office/drawing/2014/main" id="{A39E8890-A08D-4A7E-8C95-23DD3F1F7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1" name="Text Box 790">
          <a:extLst>
            <a:ext uri="{FF2B5EF4-FFF2-40B4-BE49-F238E27FC236}">
              <a16:creationId xmlns:a16="http://schemas.microsoft.com/office/drawing/2014/main" id="{2C29C8A8-4671-485D-99B6-C3E14CA8A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2" name="Text Box 791">
          <a:extLst>
            <a:ext uri="{FF2B5EF4-FFF2-40B4-BE49-F238E27FC236}">
              <a16:creationId xmlns:a16="http://schemas.microsoft.com/office/drawing/2014/main" id="{B229580A-D93F-49D8-9E7E-467BDEE1B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3" name="Text Box 792">
          <a:extLst>
            <a:ext uri="{FF2B5EF4-FFF2-40B4-BE49-F238E27FC236}">
              <a16:creationId xmlns:a16="http://schemas.microsoft.com/office/drawing/2014/main" id="{A47C48FF-1E45-49D2-8117-02A2F31C3C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4" name="Text Box 793">
          <a:extLst>
            <a:ext uri="{FF2B5EF4-FFF2-40B4-BE49-F238E27FC236}">
              <a16:creationId xmlns:a16="http://schemas.microsoft.com/office/drawing/2014/main" id="{53F2F2B0-68BF-4BA2-A169-27989D49F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5" name="Text Box 794">
          <a:extLst>
            <a:ext uri="{FF2B5EF4-FFF2-40B4-BE49-F238E27FC236}">
              <a16:creationId xmlns:a16="http://schemas.microsoft.com/office/drawing/2014/main" id="{0B65EB24-8463-41E2-8A1A-54D4E93E2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6" name="Text Box 795">
          <a:extLst>
            <a:ext uri="{FF2B5EF4-FFF2-40B4-BE49-F238E27FC236}">
              <a16:creationId xmlns:a16="http://schemas.microsoft.com/office/drawing/2014/main" id="{5D10F59C-30F2-497A-93A6-D34E2D47B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7" name="Text Box 796">
          <a:extLst>
            <a:ext uri="{FF2B5EF4-FFF2-40B4-BE49-F238E27FC236}">
              <a16:creationId xmlns:a16="http://schemas.microsoft.com/office/drawing/2014/main" id="{BB9785A2-E78D-4205-B537-BB0344F63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8" name="Text Box 797">
          <a:extLst>
            <a:ext uri="{FF2B5EF4-FFF2-40B4-BE49-F238E27FC236}">
              <a16:creationId xmlns:a16="http://schemas.microsoft.com/office/drawing/2014/main" id="{7B97BBCD-30F2-44ED-9888-7DB6462C0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099" name="Text Box 798">
          <a:extLst>
            <a:ext uri="{FF2B5EF4-FFF2-40B4-BE49-F238E27FC236}">
              <a16:creationId xmlns:a16="http://schemas.microsoft.com/office/drawing/2014/main" id="{9A825A66-2D5D-4FC4-82B6-878A1120F2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0" name="Text Box 799">
          <a:extLst>
            <a:ext uri="{FF2B5EF4-FFF2-40B4-BE49-F238E27FC236}">
              <a16:creationId xmlns:a16="http://schemas.microsoft.com/office/drawing/2014/main" id="{8C0FE0E1-7A56-4717-BF9C-DF1D17261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1" name="Text Box 800">
          <a:extLst>
            <a:ext uri="{FF2B5EF4-FFF2-40B4-BE49-F238E27FC236}">
              <a16:creationId xmlns:a16="http://schemas.microsoft.com/office/drawing/2014/main" id="{E47F8349-F776-4ADD-B8D2-9CA05C79D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2" name="Text Box 801">
          <a:extLst>
            <a:ext uri="{FF2B5EF4-FFF2-40B4-BE49-F238E27FC236}">
              <a16:creationId xmlns:a16="http://schemas.microsoft.com/office/drawing/2014/main" id="{B9EC781E-A8FE-423A-9BFA-17CAFCBA0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3" name="Text Box 802">
          <a:extLst>
            <a:ext uri="{FF2B5EF4-FFF2-40B4-BE49-F238E27FC236}">
              <a16:creationId xmlns:a16="http://schemas.microsoft.com/office/drawing/2014/main" id="{9E440CE9-215F-42EA-BF67-5238E2744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4" name="Text Box 803">
          <a:extLst>
            <a:ext uri="{FF2B5EF4-FFF2-40B4-BE49-F238E27FC236}">
              <a16:creationId xmlns:a16="http://schemas.microsoft.com/office/drawing/2014/main" id="{A17F3C3D-D832-4EA6-99DE-E6B15BED9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5" name="Text Box 804">
          <a:extLst>
            <a:ext uri="{FF2B5EF4-FFF2-40B4-BE49-F238E27FC236}">
              <a16:creationId xmlns:a16="http://schemas.microsoft.com/office/drawing/2014/main" id="{7DFF1B24-4FB8-4FC7-87B7-61A7E9DF5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6" name="Text Box 805">
          <a:extLst>
            <a:ext uri="{FF2B5EF4-FFF2-40B4-BE49-F238E27FC236}">
              <a16:creationId xmlns:a16="http://schemas.microsoft.com/office/drawing/2014/main" id="{DFBFDFAC-CFF3-477E-8B19-C37B92070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7" name="Text Box 806">
          <a:extLst>
            <a:ext uri="{FF2B5EF4-FFF2-40B4-BE49-F238E27FC236}">
              <a16:creationId xmlns:a16="http://schemas.microsoft.com/office/drawing/2014/main" id="{B9B5300D-C154-4BE1-BCCC-B78ABD59D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8" name="Text Box 807">
          <a:extLst>
            <a:ext uri="{FF2B5EF4-FFF2-40B4-BE49-F238E27FC236}">
              <a16:creationId xmlns:a16="http://schemas.microsoft.com/office/drawing/2014/main" id="{26CC99AF-039A-49EB-A514-D11F3C85F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09" name="Text Box 808">
          <a:extLst>
            <a:ext uri="{FF2B5EF4-FFF2-40B4-BE49-F238E27FC236}">
              <a16:creationId xmlns:a16="http://schemas.microsoft.com/office/drawing/2014/main" id="{DDD5FFE2-8E5F-4A2E-B586-05CDA34A5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0" name="Text Box 809">
          <a:extLst>
            <a:ext uri="{FF2B5EF4-FFF2-40B4-BE49-F238E27FC236}">
              <a16:creationId xmlns:a16="http://schemas.microsoft.com/office/drawing/2014/main" id="{1C0D6E5C-02AA-4B9D-A7AF-2A58109C1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1" name="Text Box 810">
          <a:extLst>
            <a:ext uri="{FF2B5EF4-FFF2-40B4-BE49-F238E27FC236}">
              <a16:creationId xmlns:a16="http://schemas.microsoft.com/office/drawing/2014/main" id="{124D09C5-68BD-4DE0-8FA9-66D465F77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2" name="Text Box 811">
          <a:extLst>
            <a:ext uri="{FF2B5EF4-FFF2-40B4-BE49-F238E27FC236}">
              <a16:creationId xmlns:a16="http://schemas.microsoft.com/office/drawing/2014/main" id="{8A8A7D50-98B9-4639-8B84-CD73AA46D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3" name="Text Box 812">
          <a:extLst>
            <a:ext uri="{FF2B5EF4-FFF2-40B4-BE49-F238E27FC236}">
              <a16:creationId xmlns:a16="http://schemas.microsoft.com/office/drawing/2014/main" id="{C9E2F440-6C00-4CD8-9C52-9E4C37F2D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4" name="Text Box 813">
          <a:extLst>
            <a:ext uri="{FF2B5EF4-FFF2-40B4-BE49-F238E27FC236}">
              <a16:creationId xmlns:a16="http://schemas.microsoft.com/office/drawing/2014/main" id="{789E03D6-8024-4BFD-A53A-689DCF003C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5" name="Text Box 814">
          <a:extLst>
            <a:ext uri="{FF2B5EF4-FFF2-40B4-BE49-F238E27FC236}">
              <a16:creationId xmlns:a16="http://schemas.microsoft.com/office/drawing/2014/main" id="{1A44AA20-DA31-451C-AF6E-51EB19F62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6" name="Text Box 815">
          <a:extLst>
            <a:ext uri="{FF2B5EF4-FFF2-40B4-BE49-F238E27FC236}">
              <a16:creationId xmlns:a16="http://schemas.microsoft.com/office/drawing/2014/main" id="{DEAD0283-D6F9-421B-AE23-EEC64F64C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7" name="Text Box 816">
          <a:extLst>
            <a:ext uri="{FF2B5EF4-FFF2-40B4-BE49-F238E27FC236}">
              <a16:creationId xmlns:a16="http://schemas.microsoft.com/office/drawing/2014/main" id="{6EA453FC-5437-48AB-81D6-2453C3B56D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8" name="Text Box 817">
          <a:extLst>
            <a:ext uri="{FF2B5EF4-FFF2-40B4-BE49-F238E27FC236}">
              <a16:creationId xmlns:a16="http://schemas.microsoft.com/office/drawing/2014/main" id="{67D1AF63-676A-4A5C-BDBF-79CE06923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19" name="Text Box 818">
          <a:extLst>
            <a:ext uri="{FF2B5EF4-FFF2-40B4-BE49-F238E27FC236}">
              <a16:creationId xmlns:a16="http://schemas.microsoft.com/office/drawing/2014/main" id="{66458ACC-49EF-4BA9-9B0C-D4471B0B6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0" name="Text Box 819">
          <a:extLst>
            <a:ext uri="{FF2B5EF4-FFF2-40B4-BE49-F238E27FC236}">
              <a16:creationId xmlns:a16="http://schemas.microsoft.com/office/drawing/2014/main" id="{0AC833F5-74CA-4460-8434-3242F366B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1" name="Text Box 820">
          <a:extLst>
            <a:ext uri="{FF2B5EF4-FFF2-40B4-BE49-F238E27FC236}">
              <a16:creationId xmlns:a16="http://schemas.microsoft.com/office/drawing/2014/main" id="{A0D571E3-A95E-4AA6-8F4E-76D8E70CF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2" name="Text Box 821">
          <a:extLst>
            <a:ext uri="{FF2B5EF4-FFF2-40B4-BE49-F238E27FC236}">
              <a16:creationId xmlns:a16="http://schemas.microsoft.com/office/drawing/2014/main" id="{E054CCD7-7C82-4F76-B4E7-296AC44F5A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3" name="Text Box 822">
          <a:extLst>
            <a:ext uri="{FF2B5EF4-FFF2-40B4-BE49-F238E27FC236}">
              <a16:creationId xmlns:a16="http://schemas.microsoft.com/office/drawing/2014/main" id="{A7DC4BC5-C825-4359-9E63-10B2BEBABB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4" name="Text Box 823">
          <a:extLst>
            <a:ext uri="{FF2B5EF4-FFF2-40B4-BE49-F238E27FC236}">
              <a16:creationId xmlns:a16="http://schemas.microsoft.com/office/drawing/2014/main" id="{70141D69-ECD2-4C56-9298-864B00E7B1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5" name="Text Box 824">
          <a:extLst>
            <a:ext uri="{FF2B5EF4-FFF2-40B4-BE49-F238E27FC236}">
              <a16:creationId xmlns:a16="http://schemas.microsoft.com/office/drawing/2014/main" id="{FFCA149F-3582-4722-9B5D-1D357E54A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6" name="Text Box 825">
          <a:extLst>
            <a:ext uri="{FF2B5EF4-FFF2-40B4-BE49-F238E27FC236}">
              <a16:creationId xmlns:a16="http://schemas.microsoft.com/office/drawing/2014/main" id="{90ED2D27-1D50-4BA7-B394-9034B3816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7" name="Text Box 826">
          <a:extLst>
            <a:ext uri="{FF2B5EF4-FFF2-40B4-BE49-F238E27FC236}">
              <a16:creationId xmlns:a16="http://schemas.microsoft.com/office/drawing/2014/main" id="{A2CED959-4E87-4AFF-8058-EF74196FF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8" name="Text Box 827">
          <a:extLst>
            <a:ext uri="{FF2B5EF4-FFF2-40B4-BE49-F238E27FC236}">
              <a16:creationId xmlns:a16="http://schemas.microsoft.com/office/drawing/2014/main" id="{AD59E5FE-4F0F-4F26-955C-CF5DC8DB4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29" name="Text Box 828">
          <a:extLst>
            <a:ext uri="{FF2B5EF4-FFF2-40B4-BE49-F238E27FC236}">
              <a16:creationId xmlns:a16="http://schemas.microsoft.com/office/drawing/2014/main" id="{92E8A2BC-D2CF-4C76-90EC-CCDF82B28B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0" name="Text Box 829">
          <a:extLst>
            <a:ext uri="{FF2B5EF4-FFF2-40B4-BE49-F238E27FC236}">
              <a16:creationId xmlns:a16="http://schemas.microsoft.com/office/drawing/2014/main" id="{560574E9-4CEC-4670-9C89-98D10638A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1" name="Text Box 830">
          <a:extLst>
            <a:ext uri="{FF2B5EF4-FFF2-40B4-BE49-F238E27FC236}">
              <a16:creationId xmlns:a16="http://schemas.microsoft.com/office/drawing/2014/main" id="{9AE1AB5C-590F-49A8-9D69-CEE58A760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2" name="Text Box 831">
          <a:extLst>
            <a:ext uri="{FF2B5EF4-FFF2-40B4-BE49-F238E27FC236}">
              <a16:creationId xmlns:a16="http://schemas.microsoft.com/office/drawing/2014/main" id="{ED24C6E5-7590-47E0-83F2-EB3A4A5EB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3" name="Text Box 832">
          <a:extLst>
            <a:ext uri="{FF2B5EF4-FFF2-40B4-BE49-F238E27FC236}">
              <a16:creationId xmlns:a16="http://schemas.microsoft.com/office/drawing/2014/main" id="{DFA56C2A-7FF5-4891-A978-A6269A5BE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4" name="Text Box 833">
          <a:extLst>
            <a:ext uri="{FF2B5EF4-FFF2-40B4-BE49-F238E27FC236}">
              <a16:creationId xmlns:a16="http://schemas.microsoft.com/office/drawing/2014/main" id="{A88C7C7F-2EF5-4F18-BF37-87C57E2666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5" name="Text Box 834">
          <a:extLst>
            <a:ext uri="{FF2B5EF4-FFF2-40B4-BE49-F238E27FC236}">
              <a16:creationId xmlns:a16="http://schemas.microsoft.com/office/drawing/2014/main" id="{FCD1D0F7-38C2-4C22-8A5D-D20CDF3C2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6" name="Text Box 835">
          <a:extLst>
            <a:ext uri="{FF2B5EF4-FFF2-40B4-BE49-F238E27FC236}">
              <a16:creationId xmlns:a16="http://schemas.microsoft.com/office/drawing/2014/main" id="{E8C0AA88-5657-4BCA-9580-19A6AEEB3A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7" name="Text Box 836">
          <a:extLst>
            <a:ext uri="{FF2B5EF4-FFF2-40B4-BE49-F238E27FC236}">
              <a16:creationId xmlns:a16="http://schemas.microsoft.com/office/drawing/2014/main" id="{2C4BE5A5-A4E0-4F63-A843-0971ADFB6F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8" name="Text Box 837">
          <a:extLst>
            <a:ext uri="{FF2B5EF4-FFF2-40B4-BE49-F238E27FC236}">
              <a16:creationId xmlns:a16="http://schemas.microsoft.com/office/drawing/2014/main" id="{100AE1B6-0617-4191-995C-8018D13BF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39" name="Text Box 838">
          <a:extLst>
            <a:ext uri="{FF2B5EF4-FFF2-40B4-BE49-F238E27FC236}">
              <a16:creationId xmlns:a16="http://schemas.microsoft.com/office/drawing/2014/main" id="{88C7CA1E-3028-404A-B711-E7748BE89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0" name="Text Box 839">
          <a:extLst>
            <a:ext uri="{FF2B5EF4-FFF2-40B4-BE49-F238E27FC236}">
              <a16:creationId xmlns:a16="http://schemas.microsoft.com/office/drawing/2014/main" id="{C5017461-ED7A-4D5C-A92A-C24BD07F1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1" name="Text Box 840">
          <a:extLst>
            <a:ext uri="{FF2B5EF4-FFF2-40B4-BE49-F238E27FC236}">
              <a16:creationId xmlns:a16="http://schemas.microsoft.com/office/drawing/2014/main" id="{56910217-40C6-4C31-B8EE-EB0CCD613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2" name="Text Box 841">
          <a:extLst>
            <a:ext uri="{FF2B5EF4-FFF2-40B4-BE49-F238E27FC236}">
              <a16:creationId xmlns:a16="http://schemas.microsoft.com/office/drawing/2014/main" id="{B2A23F37-AC3C-4372-B81A-F57AFADB3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3" name="Text Box 842">
          <a:extLst>
            <a:ext uri="{FF2B5EF4-FFF2-40B4-BE49-F238E27FC236}">
              <a16:creationId xmlns:a16="http://schemas.microsoft.com/office/drawing/2014/main" id="{FB4C7591-23B1-432E-BE09-7AFC5CC91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4" name="Text Box 843">
          <a:extLst>
            <a:ext uri="{FF2B5EF4-FFF2-40B4-BE49-F238E27FC236}">
              <a16:creationId xmlns:a16="http://schemas.microsoft.com/office/drawing/2014/main" id="{E0995B43-3CA0-4D0D-8B63-C9CB63E52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5" name="Text Box 844">
          <a:extLst>
            <a:ext uri="{FF2B5EF4-FFF2-40B4-BE49-F238E27FC236}">
              <a16:creationId xmlns:a16="http://schemas.microsoft.com/office/drawing/2014/main" id="{577D07E4-FAA2-474E-B8C3-449471C84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6" name="Text Box 845">
          <a:extLst>
            <a:ext uri="{FF2B5EF4-FFF2-40B4-BE49-F238E27FC236}">
              <a16:creationId xmlns:a16="http://schemas.microsoft.com/office/drawing/2014/main" id="{C7F39934-08C1-4C78-999E-C32FF0975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7" name="Text Box 846">
          <a:extLst>
            <a:ext uri="{FF2B5EF4-FFF2-40B4-BE49-F238E27FC236}">
              <a16:creationId xmlns:a16="http://schemas.microsoft.com/office/drawing/2014/main" id="{043BFBE0-31BB-41C1-9DDB-B15B6F59B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8" name="Text Box 847">
          <a:extLst>
            <a:ext uri="{FF2B5EF4-FFF2-40B4-BE49-F238E27FC236}">
              <a16:creationId xmlns:a16="http://schemas.microsoft.com/office/drawing/2014/main" id="{1A6E188B-D4E0-4D01-8A07-E286F3F98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49" name="Text Box 848">
          <a:extLst>
            <a:ext uri="{FF2B5EF4-FFF2-40B4-BE49-F238E27FC236}">
              <a16:creationId xmlns:a16="http://schemas.microsoft.com/office/drawing/2014/main" id="{25371650-A032-46BE-AE08-DA026F6956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0" name="Text Box 849">
          <a:extLst>
            <a:ext uri="{FF2B5EF4-FFF2-40B4-BE49-F238E27FC236}">
              <a16:creationId xmlns:a16="http://schemas.microsoft.com/office/drawing/2014/main" id="{2B02CFBE-B09F-49C1-A1DE-D83E632E38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1" name="Text Box 850">
          <a:extLst>
            <a:ext uri="{FF2B5EF4-FFF2-40B4-BE49-F238E27FC236}">
              <a16:creationId xmlns:a16="http://schemas.microsoft.com/office/drawing/2014/main" id="{83F3BD66-8130-4ECD-A066-3B5C8C45A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2" name="Text Box 851">
          <a:extLst>
            <a:ext uri="{FF2B5EF4-FFF2-40B4-BE49-F238E27FC236}">
              <a16:creationId xmlns:a16="http://schemas.microsoft.com/office/drawing/2014/main" id="{FE62818C-9753-4EC2-B145-B3AF41FEA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3" name="Text Box 852">
          <a:extLst>
            <a:ext uri="{FF2B5EF4-FFF2-40B4-BE49-F238E27FC236}">
              <a16:creationId xmlns:a16="http://schemas.microsoft.com/office/drawing/2014/main" id="{17643863-E319-429A-A501-DD7B92D27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4" name="Text Box 853">
          <a:extLst>
            <a:ext uri="{FF2B5EF4-FFF2-40B4-BE49-F238E27FC236}">
              <a16:creationId xmlns:a16="http://schemas.microsoft.com/office/drawing/2014/main" id="{1FAC653D-D040-4BFC-A575-51D02273A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5" name="Text Box 854">
          <a:extLst>
            <a:ext uri="{FF2B5EF4-FFF2-40B4-BE49-F238E27FC236}">
              <a16:creationId xmlns:a16="http://schemas.microsoft.com/office/drawing/2014/main" id="{A238A58C-2C83-409D-BD2C-DAD01FAAE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6" name="Text Box 855">
          <a:extLst>
            <a:ext uri="{FF2B5EF4-FFF2-40B4-BE49-F238E27FC236}">
              <a16:creationId xmlns:a16="http://schemas.microsoft.com/office/drawing/2014/main" id="{D9276EE2-3CFD-4E73-9BA5-0B341E451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7" name="Text Box 856">
          <a:extLst>
            <a:ext uri="{FF2B5EF4-FFF2-40B4-BE49-F238E27FC236}">
              <a16:creationId xmlns:a16="http://schemas.microsoft.com/office/drawing/2014/main" id="{A17A191F-6F75-45A7-BEBA-A969E4405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8" name="Text Box 857">
          <a:extLst>
            <a:ext uri="{FF2B5EF4-FFF2-40B4-BE49-F238E27FC236}">
              <a16:creationId xmlns:a16="http://schemas.microsoft.com/office/drawing/2014/main" id="{5E3D8B05-78C4-4B52-9B01-A1CCC5432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59" name="Text Box 858">
          <a:extLst>
            <a:ext uri="{FF2B5EF4-FFF2-40B4-BE49-F238E27FC236}">
              <a16:creationId xmlns:a16="http://schemas.microsoft.com/office/drawing/2014/main" id="{A507A5D6-2174-49F9-A2D6-8CC1E65C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0" name="Text Box 859">
          <a:extLst>
            <a:ext uri="{FF2B5EF4-FFF2-40B4-BE49-F238E27FC236}">
              <a16:creationId xmlns:a16="http://schemas.microsoft.com/office/drawing/2014/main" id="{9C0BD7EF-1EC6-4EDF-8944-D3440E714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1" name="Text Box 860">
          <a:extLst>
            <a:ext uri="{FF2B5EF4-FFF2-40B4-BE49-F238E27FC236}">
              <a16:creationId xmlns:a16="http://schemas.microsoft.com/office/drawing/2014/main" id="{683AD085-356B-4FDE-A4EC-455E4F6ED9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2" name="Text Box 861">
          <a:extLst>
            <a:ext uri="{FF2B5EF4-FFF2-40B4-BE49-F238E27FC236}">
              <a16:creationId xmlns:a16="http://schemas.microsoft.com/office/drawing/2014/main" id="{FAC443BF-38F3-4302-9766-BC8ED1948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3" name="Text Box 862">
          <a:extLst>
            <a:ext uri="{FF2B5EF4-FFF2-40B4-BE49-F238E27FC236}">
              <a16:creationId xmlns:a16="http://schemas.microsoft.com/office/drawing/2014/main" id="{F945C70F-A106-48CB-8BC0-6E9D4D9DF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4" name="Text Box 863">
          <a:extLst>
            <a:ext uri="{FF2B5EF4-FFF2-40B4-BE49-F238E27FC236}">
              <a16:creationId xmlns:a16="http://schemas.microsoft.com/office/drawing/2014/main" id="{3734B790-6036-46A2-BFEC-DD63F9FF9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5" name="Text Box 864">
          <a:extLst>
            <a:ext uri="{FF2B5EF4-FFF2-40B4-BE49-F238E27FC236}">
              <a16:creationId xmlns:a16="http://schemas.microsoft.com/office/drawing/2014/main" id="{EC96C18F-81E8-49AA-BEDD-65053B6D77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6" name="Text Box 865">
          <a:extLst>
            <a:ext uri="{FF2B5EF4-FFF2-40B4-BE49-F238E27FC236}">
              <a16:creationId xmlns:a16="http://schemas.microsoft.com/office/drawing/2014/main" id="{0BDB41C6-B724-4242-B18D-B8294E60D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7" name="Text Box 866">
          <a:extLst>
            <a:ext uri="{FF2B5EF4-FFF2-40B4-BE49-F238E27FC236}">
              <a16:creationId xmlns:a16="http://schemas.microsoft.com/office/drawing/2014/main" id="{E7FC07AE-D5C8-42D0-A081-AC393EBF02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8" name="Text Box 867">
          <a:extLst>
            <a:ext uri="{FF2B5EF4-FFF2-40B4-BE49-F238E27FC236}">
              <a16:creationId xmlns:a16="http://schemas.microsoft.com/office/drawing/2014/main" id="{B40FFA41-EA15-49DC-A3CA-0F0F91F3B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69" name="Text Box 868">
          <a:extLst>
            <a:ext uri="{FF2B5EF4-FFF2-40B4-BE49-F238E27FC236}">
              <a16:creationId xmlns:a16="http://schemas.microsoft.com/office/drawing/2014/main" id="{4083CD3E-8127-4E89-844E-A47FCEEC7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0" name="Text Box 869">
          <a:extLst>
            <a:ext uri="{FF2B5EF4-FFF2-40B4-BE49-F238E27FC236}">
              <a16:creationId xmlns:a16="http://schemas.microsoft.com/office/drawing/2014/main" id="{01DDF034-26DD-4599-998A-8141036FB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1" name="Text Box 870">
          <a:extLst>
            <a:ext uri="{FF2B5EF4-FFF2-40B4-BE49-F238E27FC236}">
              <a16:creationId xmlns:a16="http://schemas.microsoft.com/office/drawing/2014/main" id="{F718749F-462D-4A1C-A356-812313746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2" name="Text Box 871">
          <a:extLst>
            <a:ext uri="{FF2B5EF4-FFF2-40B4-BE49-F238E27FC236}">
              <a16:creationId xmlns:a16="http://schemas.microsoft.com/office/drawing/2014/main" id="{FA442395-997F-422C-B4D1-53F86C0C19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3" name="Text Box 872">
          <a:extLst>
            <a:ext uri="{FF2B5EF4-FFF2-40B4-BE49-F238E27FC236}">
              <a16:creationId xmlns:a16="http://schemas.microsoft.com/office/drawing/2014/main" id="{F4121CC0-949C-4A5F-A4B7-4164C62E1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4" name="Text Box 873">
          <a:extLst>
            <a:ext uri="{FF2B5EF4-FFF2-40B4-BE49-F238E27FC236}">
              <a16:creationId xmlns:a16="http://schemas.microsoft.com/office/drawing/2014/main" id="{C5635169-F492-4F4F-B8BD-2A47CE978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5" name="Text Box 874">
          <a:extLst>
            <a:ext uri="{FF2B5EF4-FFF2-40B4-BE49-F238E27FC236}">
              <a16:creationId xmlns:a16="http://schemas.microsoft.com/office/drawing/2014/main" id="{55CA6053-A327-4169-BD9C-8348849B3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6" name="Text Box 875">
          <a:extLst>
            <a:ext uri="{FF2B5EF4-FFF2-40B4-BE49-F238E27FC236}">
              <a16:creationId xmlns:a16="http://schemas.microsoft.com/office/drawing/2014/main" id="{875D85ED-4F64-4CC7-BAF1-0BCBF3DC3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7" name="Text Box 876">
          <a:extLst>
            <a:ext uri="{FF2B5EF4-FFF2-40B4-BE49-F238E27FC236}">
              <a16:creationId xmlns:a16="http://schemas.microsoft.com/office/drawing/2014/main" id="{BCA02B03-B687-42AD-A536-871476F4D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8" name="Text Box 877">
          <a:extLst>
            <a:ext uri="{FF2B5EF4-FFF2-40B4-BE49-F238E27FC236}">
              <a16:creationId xmlns:a16="http://schemas.microsoft.com/office/drawing/2014/main" id="{602A68F2-DDF0-43F0-8A8A-4D13731A3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79" name="Text Box 878">
          <a:extLst>
            <a:ext uri="{FF2B5EF4-FFF2-40B4-BE49-F238E27FC236}">
              <a16:creationId xmlns:a16="http://schemas.microsoft.com/office/drawing/2014/main" id="{4DE92BA3-D1E9-4036-A7C2-CEC06DE65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0" name="Text Box 879">
          <a:extLst>
            <a:ext uri="{FF2B5EF4-FFF2-40B4-BE49-F238E27FC236}">
              <a16:creationId xmlns:a16="http://schemas.microsoft.com/office/drawing/2014/main" id="{F7B9E657-2D92-415B-BA84-4A83E8AEB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1" name="Text Box 880">
          <a:extLst>
            <a:ext uri="{FF2B5EF4-FFF2-40B4-BE49-F238E27FC236}">
              <a16:creationId xmlns:a16="http://schemas.microsoft.com/office/drawing/2014/main" id="{A99CDA5E-796F-4435-931C-ED244DF2CB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2" name="Text Box 881">
          <a:extLst>
            <a:ext uri="{FF2B5EF4-FFF2-40B4-BE49-F238E27FC236}">
              <a16:creationId xmlns:a16="http://schemas.microsoft.com/office/drawing/2014/main" id="{04B506CF-57B2-41A6-9319-8BBC08625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3" name="Text Box 882">
          <a:extLst>
            <a:ext uri="{FF2B5EF4-FFF2-40B4-BE49-F238E27FC236}">
              <a16:creationId xmlns:a16="http://schemas.microsoft.com/office/drawing/2014/main" id="{7119FA33-E26D-4695-BAEC-EF142E3A83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4" name="Text Box 883">
          <a:extLst>
            <a:ext uri="{FF2B5EF4-FFF2-40B4-BE49-F238E27FC236}">
              <a16:creationId xmlns:a16="http://schemas.microsoft.com/office/drawing/2014/main" id="{4BDEAE16-A47C-40F4-A9BF-EC8D1E45F0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5" name="Text Box 884">
          <a:extLst>
            <a:ext uri="{FF2B5EF4-FFF2-40B4-BE49-F238E27FC236}">
              <a16:creationId xmlns:a16="http://schemas.microsoft.com/office/drawing/2014/main" id="{20B24C77-28CA-49D7-BFC9-CD32DA387B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6" name="Text Box 885">
          <a:extLst>
            <a:ext uri="{FF2B5EF4-FFF2-40B4-BE49-F238E27FC236}">
              <a16:creationId xmlns:a16="http://schemas.microsoft.com/office/drawing/2014/main" id="{37B1A3D5-842C-44FE-9128-840A61BDB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7" name="Text Box 886">
          <a:extLst>
            <a:ext uri="{FF2B5EF4-FFF2-40B4-BE49-F238E27FC236}">
              <a16:creationId xmlns:a16="http://schemas.microsoft.com/office/drawing/2014/main" id="{A7535632-B543-491E-B407-D4BC135D3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8" name="Text Box 887">
          <a:extLst>
            <a:ext uri="{FF2B5EF4-FFF2-40B4-BE49-F238E27FC236}">
              <a16:creationId xmlns:a16="http://schemas.microsoft.com/office/drawing/2014/main" id="{EB83D9FE-FB27-4826-AC20-4D85E20FD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89" name="Text Box 888">
          <a:extLst>
            <a:ext uri="{FF2B5EF4-FFF2-40B4-BE49-F238E27FC236}">
              <a16:creationId xmlns:a16="http://schemas.microsoft.com/office/drawing/2014/main" id="{B5AF8A25-D7B1-44E8-BF15-2341A21A0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0" name="Text Box 889">
          <a:extLst>
            <a:ext uri="{FF2B5EF4-FFF2-40B4-BE49-F238E27FC236}">
              <a16:creationId xmlns:a16="http://schemas.microsoft.com/office/drawing/2014/main" id="{CEE845B2-7912-45D0-A204-2962C3172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1" name="Text Box 890">
          <a:extLst>
            <a:ext uri="{FF2B5EF4-FFF2-40B4-BE49-F238E27FC236}">
              <a16:creationId xmlns:a16="http://schemas.microsoft.com/office/drawing/2014/main" id="{ED83E833-819E-46FC-BC3D-3B9E83691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2" name="Text Box 891">
          <a:extLst>
            <a:ext uri="{FF2B5EF4-FFF2-40B4-BE49-F238E27FC236}">
              <a16:creationId xmlns:a16="http://schemas.microsoft.com/office/drawing/2014/main" id="{0C8B5CE2-1ABA-4CCD-AE75-F1FBD9CE9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3" name="Text Box 892">
          <a:extLst>
            <a:ext uri="{FF2B5EF4-FFF2-40B4-BE49-F238E27FC236}">
              <a16:creationId xmlns:a16="http://schemas.microsoft.com/office/drawing/2014/main" id="{A05828D2-8CFE-415D-ACCC-DF789B615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4" name="Text Box 893">
          <a:extLst>
            <a:ext uri="{FF2B5EF4-FFF2-40B4-BE49-F238E27FC236}">
              <a16:creationId xmlns:a16="http://schemas.microsoft.com/office/drawing/2014/main" id="{1A2A4AC0-CFB8-4CA2-855A-420D1F9FDA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5" name="Text Box 894">
          <a:extLst>
            <a:ext uri="{FF2B5EF4-FFF2-40B4-BE49-F238E27FC236}">
              <a16:creationId xmlns:a16="http://schemas.microsoft.com/office/drawing/2014/main" id="{D07046ED-48A7-42F3-894C-0A84FC569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6" name="Text Box 895">
          <a:extLst>
            <a:ext uri="{FF2B5EF4-FFF2-40B4-BE49-F238E27FC236}">
              <a16:creationId xmlns:a16="http://schemas.microsoft.com/office/drawing/2014/main" id="{E0228B99-F046-4C08-B95A-C964EFF168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7" name="Text Box 896">
          <a:extLst>
            <a:ext uri="{FF2B5EF4-FFF2-40B4-BE49-F238E27FC236}">
              <a16:creationId xmlns:a16="http://schemas.microsoft.com/office/drawing/2014/main" id="{697A569C-A649-4B03-A6F9-53EDA4D99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8" name="Text Box 897">
          <a:extLst>
            <a:ext uri="{FF2B5EF4-FFF2-40B4-BE49-F238E27FC236}">
              <a16:creationId xmlns:a16="http://schemas.microsoft.com/office/drawing/2014/main" id="{D89DA614-DAA8-488C-A57D-532295753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199" name="Text Box 898">
          <a:extLst>
            <a:ext uri="{FF2B5EF4-FFF2-40B4-BE49-F238E27FC236}">
              <a16:creationId xmlns:a16="http://schemas.microsoft.com/office/drawing/2014/main" id="{DF5E2353-B5FA-49E6-AA02-F5B44580FA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0" name="Text Box 899">
          <a:extLst>
            <a:ext uri="{FF2B5EF4-FFF2-40B4-BE49-F238E27FC236}">
              <a16:creationId xmlns:a16="http://schemas.microsoft.com/office/drawing/2014/main" id="{134B213D-25E9-4EA2-ABBB-8E3B33E81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1" name="Text Box 900">
          <a:extLst>
            <a:ext uri="{FF2B5EF4-FFF2-40B4-BE49-F238E27FC236}">
              <a16:creationId xmlns:a16="http://schemas.microsoft.com/office/drawing/2014/main" id="{DAFE02BF-1144-4FE2-A0A8-B988C18F5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2" name="Text Box 901">
          <a:extLst>
            <a:ext uri="{FF2B5EF4-FFF2-40B4-BE49-F238E27FC236}">
              <a16:creationId xmlns:a16="http://schemas.microsoft.com/office/drawing/2014/main" id="{F01BE853-5C40-4D2F-8040-D6E1977C9F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3" name="Text Box 902">
          <a:extLst>
            <a:ext uri="{FF2B5EF4-FFF2-40B4-BE49-F238E27FC236}">
              <a16:creationId xmlns:a16="http://schemas.microsoft.com/office/drawing/2014/main" id="{44F75D99-0248-4361-8DD2-D2B5FD73F1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4" name="Text Box 903">
          <a:extLst>
            <a:ext uri="{FF2B5EF4-FFF2-40B4-BE49-F238E27FC236}">
              <a16:creationId xmlns:a16="http://schemas.microsoft.com/office/drawing/2014/main" id="{64742631-8BB5-40D4-BB91-370265357B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5" name="Text Box 904">
          <a:extLst>
            <a:ext uri="{FF2B5EF4-FFF2-40B4-BE49-F238E27FC236}">
              <a16:creationId xmlns:a16="http://schemas.microsoft.com/office/drawing/2014/main" id="{5C1EB8BF-E596-4D0E-9F3A-2B92BE0CF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6" name="Text Box 905">
          <a:extLst>
            <a:ext uri="{FF2B5EF4-FFF2-40B4-BE49-F238E27FC236}">
              <a16:creationId xmlns:a16="http://schemas.microsoft.com/office/drawing/2014/main" id="{92ABB17B-EAD3-4AEF-98EF-842DD24A3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7" name="Text Box 906">
          <a:extLst>
            <a:ext uri="{FF2B5EF4-FFF2-40B4-BE49-F238E27FC236}">
              <a16:creationId xmlns:a16="http://schemas.microsoft.com/office/drawing/2014/main" id="{31C7986F-8263-4348-87AD-3EB8C878C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8" name="Text Box 907">
          <a:extLst>
            <a:ext uri="{FF2B5EF4-FFF2-40B4-BE49-F238E27FC236}">
              <a16:creationId xmlns:a16="http://schemas.microsoft.com/office/drawing/2014/main" id="{77B79288-46BD-4462-BA37-9080B89E0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09" name="Text Box 908">
          <a:extLst>
            <a:ext uri="{FF2B5EF4-FFF2-40B4-BE49-F238E27FC236}">
              <a16:creationId xmlns:a16="http://schemas.microsoft.com/office/drawing/2014/main" id="{28EFA23D-CA8F-4406-8A2E-0271B87E4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0" name="Text Box 909">
          <a:extLst>
            <a:ext uri="{FF2B5EF4-FFF2-40B4-BE49-F238E27FC236}">
              <a16:creationId xmlns:a16="http://schemas.microsoft.com/office/drawing/2014/main" id="{40D45539-6C31-434C-B2F4-466AB6613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1" name="Text Box 910">
          <a:extLst>
            <a:ext uri="{FF2B5EF4-FFF2-40B4-BE49-F238E27FC236}">
              <a16:creationId xmlns:a16="http://schemas.microsoft.com/office/drawing/2014/main" id="{045FCDDC-15D4-45DC-885C-34CD5E2B4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2" name="Text Box 911">
          <a:extLst>
            <a:ext uri="{FF2B5EF4-FFF2-40B4-BE49-F238E27FC236}">
              <a16:creationId xmlns:a16="http://schemas.microsoft.com/office/drawing/2014/main" id="{4400F360-2D53-4862-AEBE-FC45B36DB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3" name="Text Box 912">
          <a:extLst>
            <a:ext uri="{FF2B5EF4-FFF2-40B4-BE49-F238E27FC236}">
              <a16:creationId xmlns:a16="http://schemas.microsoft.com/office/drawing/2014/main" id="{0BDEB91A-8C7F-4E62-95C3-CDFD06145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4" name="Text Box 913">
          <a:extLst>
            <a:ext uri="{FF2B5EF4-FFF2-40B4-BE49-F238E27FC236}">
              <a16:creationId xmlns:a16="http://schemas.microsoft.com/office/drawing/2014/main" id="{1A7EE8B6-9B76-4B33-8EF2-2E48AAAB4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5" name="Text Box 914">
          <a:extLst>
            <a:ext uri="{FF2B5EF4-FFF2-40B4-BE49-F238E27FC236}">
              <a16:creationId xmlns:a16="http://schemas.microsoft.com/office/drawing/2014/main" id="{A4E23862-F774-4E0C-8B81-8F4DAC7D2A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6" name="Text Box 915">
          <a:extLst>
            <a:ext uri="{FF2B5EF4-FFF2-40B4-BE49-F238E27FC236}">
              <a16:creationId xmlns:a16="http://schemas.microsoft.com/office/drawing/2014/main" id="{646C7FD7-F553-4588-B264-97351F224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7" name="Text Box 916">
          <a:extLst>
            <a:ext uri="{FF2B5EF4-FFF2-40B4-BE49-F238E27FC236}">
              <a16:creationId xmlns:a16="http://schemas.microsoft.com/office/drawing/2014/main" id="{CC7F95A0-9BA9-4D39-81EE-2ED5B9920E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8" name="Text Box 917">
          <a:extLst>
            <a:ext uri="{FF2B5EF4-FFF2-40B4-BE49-F238E27FC236}">
              <a16:creationId xmlns:a16="http://schemas.microsoft.com/office/drawing/2014/main" id="{4BEBD403-AF21-4771-899D-49BCA557B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19" name="Text Box 918">
          <a:extLst>
            <a:ext uri="{FF2B5EF4-FFF2-40B4-BE49-F238E27FC236}">
              <a16:creationId xmlns:a16="http://schemas.microsoft.com/office/drawing/2014/main" id="{A07BB99D-B983-4D40-9011-FCD2E3CBD6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0" name="Text Box 919">
          <a:extLst>
            <a:ext uri="{FF2B5EF4-FFF2-40B4-BE49-F238E27FC236}">
              <a16:creationId xmlns:a16="http://schemas.microsoft.com/office/drawing/2014/main" id="{CF57378E-96A3-42C9-A20A-B1D1BCC09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1" name="Text Box 920">
          <a:extLst>
            <a:ext uri="{FF2B5EF4-FFF2-40B4-BE49-F238E27FC236}">
              <a16:creationId xmlns:a16="http://schemas.microsoft.com/office/drawing/2014/main" id="{37331589-FF85-4E3F-80D7-3532E8B99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2" name="Text Box 921">
          <a:extLst>
            <a:ext uri="{FF2B5EF4-FFF2-40B4-BE49-F238E27FC236}">
              <a16:creationId xmlns:a16="http://schemas.microsoft.com/office/drawing/2014/main" id="{421B44AD-870D-4C65-9E1E-35C912DB1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3" name="Text Box 922">
          <a:extLst>
            <a:ext uri="{FF2B5EF4-FFF2-40B4-BE49-F238E27FC236}">
              <a16:creationId xmlns:a16="http://schemas.microsoft.com/office/drawing/2014/main" id="{83C57B21-9C7C-479D-B34A-BD6E9AC30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4" name="Text Box 923">
          <a:extLst>
            <a:ext uri="{FF2B5EF4-FFF2-40B4-BE49-F238E27FC236}">
              <a16:creationId xmlns:a16="http://schemas.microsoft.com/office/drawing/2014/main" id="{391C514E-0745-4329-868E-FAF2207F9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5" name="Text Box 924">
          <a:extLst>
            <a:ext uri="{FF2B5EF4-FFF2-40B4-BE49-F238E27FC236}">
              <a16:creationId xmlns:a16="http://schemas.microsoft.com/office/drawing/2014/main" id="{D4B52508-9BFF-4485-99EE-A3B0AFA3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6" name="Text Box 925">
          <a:extLst>
            <a:ext uri="{FF2B5EF4-FFF2-40B4-BE49-F238E27FC236}">
              <a16:creationId xmlns:a16="http://schemas.microsoft.com/office/drawing/2014/main" id="{EF6FE217-92B7-48D8-A336-5E9BF8A49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7" name="Text Box 926">
          <a:extLst>
            <a:ext uri="{FF2B5EF4-FFF2-40B4-BE49-F238E27FC236}">
              <a16:creationId xmlns:a16="http://schemas.microsoft.com/office/drawing/2014/main" id="{80FD5D8B-357F-47C3-BACF-3B947C0F32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8" name="Text Box 927">
          <a:extLst>
            <a:ext uri="{FF2B5EF4-FFF2-40B4-BE49-F238E27FC236}">
              <a16:creationId xmlns:a16="http://schemas.microsoft.com/office/drawing/2014/main" id="{F57C7813-0995-46A4-8A31-1DCA7E176B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29" name="Text Box 928">
          <a:extLst>
            <a:ext uri="{FF2B5EF4-FFF2-40B4-BE49-F238E27FC236}">
              <a16:creationId xmlns:a16="http://schemas.microsoft.com/office/drawing/2014/main" id="{87A9A0EF-1905-4C86-B06D-D465EDF35D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0" name="Text Box 929">
          <a:extLst>
            <a:ext uri="{FF2B5EF4-FFF2-40B4-BE49-F238E27FC236}">
              <a16:creationId xmlns:a16="http://schemas.microsoft.com/office/drawing/2014/main" id="{6BF2D13E-D727-43F4-982C-836DECCA8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1" name="Text Box 930">
          <a:extLst>
            <a:ext uri="{FF2B5EF4-FFF2-40B4-BE49-F238E27FC236}">
              <a16:creationId xmlns:a16="http://schemas.microsoft.com/office/drawing/2014/main" id="{53107565-9A2E-47BF-95F7-1B7F8786CC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2" name="Text Box 931">
          <a:extLst>
            <a:ext uri="{FF2B5EF4-FFF2-40B4-BE49-F238E27FC236}">
              <a16:creationId xmlns:a16="http://schemas.microsoft.com/office/drawing/2014/main" id="{8904F14E-0FCF-402A-9ED6-CBC2822EB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3" name="Text Box 932">
          <a:extLst>
            <a:ext uri="{FF2B5EF4-FFF2-40B4-BE49-F238E27FC236}">
              <a16:creationId xmlns:a16="http://schemas.microsoft.com/office/drawing/2014/main" id="{05A59490-3E78-444B-9D7A-797D5A271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4" name="Text Box 933">
          <a:extLst>
            <a:ext uri="{FF2B5EF4-FFF2-40B4-BE49-F238E27FC236}">
              <a16:creationId xmlns:a16="http://schemas.microsoft.com/office/drawing/2014/main" id="{8B8AABCF-9725-4119-BB06-A123B4AE8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5" name="Text Box 934">
          <a:extLst>
            <a:ext uri="{FF2B5EF4-FFF2-40B4-BE49-F238E27FC236}">
              <a16:creationId xmlns:a16="http://schemas.microsoft.com/office/drawing/2014/main" id="{9F2F2D14-D90D-4B9C-BDBD-8829C2EC4A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6" name="Text Box 935">
          <a:extLst>
            <a:ext uri="{FF2B5EF4-FFF2-40B4-BE49-F238E27FC236}">
              <a16:creationId xmlns:a16="http://schemas.microsoft.com/office/drawing/2014/main" id="{C40A7A79-B4B5-47CA-AD27-A29FC4ED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7" name="Text Box 936">
          <a:extLst>
            <a:ext uri="{FF2B5EF4-FFF2-40B4-BE49-F238E27FC236}">
              <a16:creationId xmlns:a16="http://schemas.microsoft.com/office/drawing/2014/main" id="{CD9EB2D9-C55A-4E32-A4CD-5EC53875C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8" name="Text Box 937">
          <a:extLst>
            <a:ext uri="{FF2B5EF4-FFF2-40B4-BE49-F238E27FC236}">
              <a16:creationId xmlns:a16="http://schemas.microsoft.com/office/drawing/2014/main" id="{ABD8FA5A-8F9E-4D1D-842B-AE40DFA5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39" name="Text Box 938">
          <a:extLst>
            <a:ext uri="{FF2B5EF4-FFF2-40B4-BE49-F238E27FC236}">
              <a16:creationId xmlns:a16="http://schemas.microsoft.com/office/drawing/2014/main" id="{E605EFB8-4808-4D9E-862E-38AD0491B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0" name="Text Box 939">
          <a:extLst>
            <a:ext uri="{FF2B5EF4-FFF2-40B4-BE49-F238E27FC236}">
              <a16:creationId xmlns:a16="http://schemas.microsoft.com/office/drawing/2014/main" id="{AFA7111A-1730-44F9-942B-C21F9D305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1" name="Text Box 940">
          <a:extLst>
            <a:ext uri="{FF2B5EF4-FFF2-40B4-BE49-F238E27FC236}">
              <a16:creationId xmlns:a16="http://schemas.microsoft.com/office/drawing/2014/main" id="{4D433617-50AC-4D0D-97CF-B1C6C1B4E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2" name="Text Box 941">
          <a:extLst>
            <a:ext uri="{FF2B5EF4-FFF2-40B4-BE49-F238E27FC236}">
              <a16:creationId xmlns:a16="http://schemas.microsoft.com/office/drawing/2014/main" id="{260B299D-938C-478E-9CA7-CA3B475D00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3" name="Text Box 942">
          <a:extLst>
            <a:ext uri="{FF2B5EF4-FFF2-40B4-BE49-F238E27FC236}">
              <a16:creationId xmlns:a16="http://schemas.microsoft.com/office/drawing/2014/main" id="{D33B3590-AF15-4DC5-B89A-E71907A8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4" name="Text Box 943">
          <a:extLst>
            <a:ext uri="{FF2B5EF4-FFF2-40B4-BE49-F238E27FC236}">
              <a16:creationId xmlns:a16="http://schemas.microsoft.com/office/drawing/2014/main" id="{433C0A65-1CD4-49D1-B41A-F064E1124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5" name="Text Box 944">
          <a:extLst>
            <a:ext uri="{FF2B5EF4-FFF2-40B4-BE49-F238E27FC236}">
              <a16:creationId xmlns:a16="http://schemas.microsoft.com/office/drawing/2014/main" id="{0256460F-141B-4957-9C0C-D757EA029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6" name="Text Box 945">
          <a:extLst>
            <a:ext uri="{FF2B5EF4-FFF2-40B4-BE49-F238E27FC236}">
              <a16:creationId xmlns:a16="http://schemas.microsoft.com/office/drawing/2014/main" id="{A94E1175-92F1-46E2-9703-31A8D62A1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7" name="Text Box 946">
          <a:extLst>
            <a:ext uri="{FF2B5EF4-FFF2-40B4-BE49-F238E27FC236}">
              <a16:creationId xmlns:a16="http://schemas.microsoft.com/office/drawing/2014/main" id="{A96C7EFA-E049-45F9-A5DC-0B9EC22B6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8" name="Text Box 947">
          <a:extLst>
            <a:ext uri="{FF2B5EF4-FFF2-40B4-BE49-F238E27FC236}">
              <a16:creationId xmlns:a16="http://schemas.microsoft.com/office/drawing/2014/main" id="{F1530457-0B9F-4D1C-88A7-A6AEEECB1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49" name="Text Box 948">
          <a:extLst>
            <a:ext uri="{FF2B5EF4-FFF2-40B4-BE49-F238E27FC236}">
              <a16:creationId xmlns:a16="http://schemas.microsoft.com/office/drawing/2014/main" id="{4AA4F162-EEB1-4D9E-86AF-2DE21B00F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0" name="Text Box 949">
          <a:extLst>
            <a:ext uri="{FF2B5EF4-FFF2-40B4-BE49-F238E27FC236}">
              <a16:creationId xmlns:a16="http://schemas.microsoft.com/office/drawing/2014/main" id="{AB5B27ED-6D43-4EE2-8C4B-182514751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1" name="Text Box 950">
          <a:extLst>
            <a:ext uri="{FF2B5EF4-FFF2-40B4-BE49-F238E27FC236}">
              <a16:creationId xmlns:a16="http://schemas.microsoft.com/office/drawing/2014/main" id="{4BFA2E58-9805-4DE5-B883-C744B0144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2" name="Text Box 951">
          <a:extLst>
            <a:ext uri="{FF2B5EF4-FFF2-40B4-BE49-F238E27FC236}">
              <a16:creationId xmlns:a16="http://schemas.microsoft.com/office/drawing/2014/main" id="{1E37932B-9646-444D-B55C-B32C02FE8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3" name="Text Box 952">
          <a:extLst>
            <a:ext uri="{FF2B5EF4-FFF2-40B4-BE49-F238E27FC236}">
              <a16:creationId xmlns:a16="http://schemas.microsoft.com/office/drawing/2014/main" id="{B7E06641-1817-4879-9279-AE22E3C26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4" name="Text Box 953">
          <a:extLst>
            <a:ext uri="{FF2B5EF4-FFF2-40B4-BE49-F238E27FC236}">
              <a16:creationId xmlns:a16="http://schemas.microsoft.com/office/drawing/2014/main" id="{1F4A91A1-3F65-4B7E-9DAF-1974461C8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5" name="Text Box 954">
          <a:extLst>
            <a:ext uri="{FF2B5EF4-FFF2-40B4-BE49-F238E27FC236}">
              <a16:creationId xmlns:a16="http://schemas.microsoft.com/office/drawing/2014/main" id="{47DAB80F-2780-4E20-BCEE-6C4BE39464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6" name="Text Box 955">
          <a:extLst>
            <a:ext uri="{FF2B5EF4-FFF2-40B4-BE49-F238E27FC236}">
              <a16:creationId xmlns:a16="http://schemas.microsoft.com/office/drawing/2014/main" id="{8BE0E02C-CDC3-42A1-92E3-0CC0363FD9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7" name="Text Box 956">
          <a:extLst>
            <a:ext uri="{FF2B5EF4-FFF2-40B4-BE49-F238E27FC236}">
              <a16:creationId xmlns:a16="http://schemas.microsoft.com/office/drawing/2014/main" id="{09057FE2-8AF7-4F25-B96B-2A13361E7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8" name="Text Box 957">
          <a:extLst>
            <a:ext uri="{FF2B5EF4-FFF2-40B4-BE49-F238E27FC236}">
              <a16:creationId xmlns:a16="http://schemas.microsoft.com/office/drawing/2014/main" id="{717A18BA-7810-4FAF-93AD-582B4FAA1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59" name="Text Box 958">
          <a:extLst>
            <a:ext uri="{FF2B5EF4-FFF2-40B4-BE49-F238E27FC236}">
              <a16:creationId xmlns:a16="http://schemas.microsoft.com/office/drawing/2014/main" id="{D3D83D4C-76F7-4330-BA3F-25687D2A9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0" name="Text Box 959">
          <a:extLst>
            <a:ext uri="{FF2B5EF4-FFF2-40B4-BE49-F238E27FC236}">
              <a16:creationId xmlns:a16="http://schemas.microsoft.com/office/drawing/2014/main" id="{8E222CE8-CBF7-42B8-A584-CB5D0475A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1" name="Text Box 960">
          <a:extLst>
            <a:ext uri="{FF2B5EF4-FFF2-40B4-BE49-F238E27FC236}">
              <a16:creationId xmlns:a16="http://schemas.microsoft.com/office/drawing/2014/main" id="{0A8036E6-D99C-4973-A5AA-AB7F551E9C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2" name="Text Box 961">
          <a:extLst>
            <a:ext uri="{FF2B5EF4-FFF2-40B4-BE49-F238E27FC236}">
              <a16:creationId xmlns:a16="http://schemas.microsoft.com/office/drawing/2014/main" id="{0B260734-969E-4F57-B563-AA611480AF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3" name="Text Box 962">
          <a:extLst>
            <a:ext uri="{FF2B5EF4-FFF2-40B4-BE49-F238E27FC236}">
              <a16:creationId xmlns:a16="http://schemas.microsoft.com/office/drawing/2014/main" id="{D81FE2B7-1144-4DD7-A8F8-8249FE8B54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4" name="Text Box 963">
          <a:extLst>
            <a:ext uri="{FF2B5EF4-FFF2-40B4-BE49-F238E27FC236}">
              <a16:creationId xmlns:a16="http://schemas.microsoft.com/office/drawing/2014/main" id="{68AAC22F-E174-414E-90FE-57A5B08DC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5" name="Text Box 964">
          <a:extLst>
            <a:ext uri="{FF2B5EF4-FFF2-40B4-BE49-F238E27FC236}">
              <a16:creationId xmlns:a16="http://schemas.microsoft.com/office/drawing/2014/main" id="{9205412A-84B7-48D4-9CB8-2B085E974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6" name="Text Box 965">
          <a:extLst>
            <a:ext uri="{FF2B5EF4-FFF2-40B4-BE49-F238E27FC236}">
              <a16:creationId xmlns:a16="http://schemas.microsoft.com/office/drawing/2014/main" id="{86725F98-DA93-4042-9029-B317672D4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7" name="Text Box 966">
          <a:extLst>
            <a:ext uri="{FF2B5EF4-FFF2-40B4-BE49-F238E27FC236}">
              <a16:creationId xmlns:a16="http://schemas.microsoft.com/office/drawing/2014/main" id="{62855E29-6771-49C0-BC28-7BB52F4A17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8" name="Text Box 967">
          <a:extLst>
            <a:ext uri="{FF2B5EF4-FFF2-40B4-BE49-F238E27FC236}">
              <a16:creationId xmlns:a16="http://schemas.microsoft.com/office/drawing/2014/main" id="{58C8609C-7AA1-41B2-9A84-A14E83472F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69" name="Text Box 968">
          <a:extLst>
            <a:ext uri="{FF2B5EF4-FFF2-40B4-BE49-F238E27FC236}">
              <a16:creationId xmlns:a16="http://schemas.microsoft.com/office/drawing/2014/main" id="{A97AC2C1-B0D0-4E00-AB26-9F030CE4C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0" name="Text Box 969">
          <a:extLst>
            <a:ext uri="{FF2B5EF4-FFF2-40B4-BE49-F238E27FC236}">
              <a16:creationId xmlns:a16="http://schemas.microsoft.com/office/drawing/2014/main" id="{8E0F7C20-1FF5-444C-9D49-9CB3A9D62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1" name="Text Box 970">
          <a:extLst>
            <a:ext uri="{FF2B5EF4-FFF2-40B4-BE49-F238E27FC236}">
              <a16:creationId xmlns:a16="http://schemas.microsoft.com/office/drawing/2014/main" id="{16BCE74C-54DA-4649-87F7-D008F6FDC0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2" name="Text Box 971">
          <a:extLst>
            <a:ext uri="{FF2B5EF4-FFF2-40B4-BE49-F238E27FC236}">
              <a16:creationId xmlns:a16="http://schemas.microsoft.com/office/drawing/2014/main" id="{C9E52150-AC6A-4C1C-89D2-30DF5FB9CE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3" name="Text Box 972">
          <a:extLst>
            <a:ext uri="{FF2B5EF4-FFF2-40B4-BE49-F238E27FC236}">
              <a16:creationId xmlns:a16="http://schemas.microsoft.com/office/drawing/2014/main" id="{72DF70D4-58FB-4E78-9583-72D80A32B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4" name="Text Box 973">
          <a:extLst>
            <a:ext uri="{FF2B5EF4-FFF2-40B4-BE49-F238E27FC236}">
              <a16:creationId xmlns:a16="http://schemas.microsoft.com/office/drawing/2014/main" id="{8A91D8AF-4ECD-447D-ACC8-F78E75FFDC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5" name="Text Box 974">
          <a:extLst>
            <a:ext uri="{FF2B5EF4-FFF2-40B4-BE49-F238E27FC236}">
              <a16:creationId xmlns:a16="http://schemas.microsoft.com/office/drawing/2014/main" id="{FFE68860-1A1D-4A8F-97EE-56E746019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6" name="Text Box 975">
          <a:extLst>
            <a:ext uri="{FF2B5EF4-FFF2-40B4-BE49-F238E27FC236}">
              <a16:creationId xmlns:a16="http://schemas.microsoft.com/office/drawing/2014/main" id="{BA7894D0-60F7-42C1-8830-9B6D9D22F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7" name="Text Box 976">
          <a:extLst>
            <a:ext uri="{FF2B5EF4-FFF2-40B4-BE49-F238E27FC236}">
              <a16:creationId xmlns:a16="http://schemas.microsoft.com/office/drawing/2014/main" id="{24073001-C422-472F-A254-F17F0B2FEF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8" name="Text Box 977">
          <a:extLst>
            <a:ext uri="{FF2B5EF4-FFF2-40B4-BE49-F238E27FC236}">
              <a16:creationId xmlns:a16="http://schemas.microsoft.com/office/drawing/2014/main" id="{D0EE38D0-A280-4E63-924D-9C122BBD40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79" name="Text Box 978">
          <a:extLst>
            <a:ext uri="{FF2B5EF4-FFF2-40B4-BE49-F238E27FC236}">
              <a16:creationId xmlns:a16="http://schemas.microsoft.com/office/drawing/2014/main" id="{AC85E42C-70CB-4E6F-BB91-8ECC2AEB96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0" name="Text Box 979">
          <a:extLst>
            <a:ext uri="{FF2B5EF4-FFF2-40B4-BE49-F238E27FC236}">
              <a16:creationId xmlns:a16="http://schemas.microsoft.com/office/drawing/2014/main" id="{2C5B2B3F-47C2-49C2-991E-7E2548CBA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1" name="Text Box 980">
          <a:extLst>
            <a:ext uri="{FF2B5EF4-FFF2-40B4-BE49-F238E27FC236}">
              <a16:creationId xmlns:a16="http://schemas.microsoft.com/office/drawing/2014/main" id="{65907F2E-30CE-4E8E-8B13-EF9D48FE2F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2" name="Text Box 981">
          <a:extLst>
            <a:ext uri="{FF2B5EF4-FFF2-40B4-BE49-F238E27FC236}">
              <a16:creationId xmlns:a16="http://schemas.microsoft.com/office/drawing/2014/main" id="{9D6C9721-CD58-411D-A613-4812C7225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3" name="Text Box 982">
          <a:extLst>
            <a:ext uri="{FF2B5EF4-FFF2-40B4-BE49-F238E27FC236}">
              <a16:creationId xmlns:a16="http://schemas.microsoft.com/office/drawing/2014/main" id="{91035E20-724C-42BA-BF68-DF78EF679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4" name="Text Box 983">
          <a:extLst>
            <a:ext uri="{FF2B5EF4-FFF2-40B4-BE49-F238E27FC236}">
              <a16:creationId xmlns:a16="http://schemas.microsoft.com/office/drawing/2014/main" id="{AF62FCC0-8398-4AE6-A9A4-D4F59E7FF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5" name="Text Box 984">
          <a:extLst>
            <a:ext uri="{FF2B5EF4-FFF2-40B4-BE49-F238E27FC236}">
              <a16:creationId xmlns:a16="http://schemas.microsoft.com/office/drawing/2014/main" id="{95C3D489-B519-495A-B2D3-4714D664E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6" name="Text Box 985">
          <a:extLst>
            <a:ext uri="{FF2B5EF4-FFF2-40B4-BE49-F238E27FC236}">
              <a16:creationId xmlns:a16="http://schemas.microsoft.com/office/drawing/2014/main" id="{3960ED2F-4ECF-4DAD-9D79-3A4401BA81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76287" name="Text Box 986">
          <a:extLst>
            <a:ext uri="{FF2B5EF4-FFF2-40B4-BE49-F238E27FC236}">
              <a16:creationId xmlns:a16="http://schemas.microsoft.com/office/drawing/2014/main" id="{C1F276BF-97F6-40A8-B79E-A36CBE7039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0" name="Text Box 987">
          <a:extLst>
            <a:ext uri="{FF2B5EF4-FFF2-40B4-BE49-F238E27FC236}">
              <a16:creationId xmlns:a16="http://schemas.microsoft.com/office/drawing/2014/main" id="{0D8FB79A-2E8A-441E-93DF-74CB970921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1" name="Text Box 988">
          <a:extLst>
            <a:ext uri="{FF2B5EF4-FFF2-40B4-BE49-F238E27FC236}">
              <a16:creationId xmlns:a16="http://schemas.microsoft.com/office/drawing/2014/main" id="{7B5D1A95-676B-4FCB-A65E-40483D0155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2" name="Text Box 989">
          <a:extLst>
            <a:ext uri="{FF2B5EF4-FFF2-40B4-BE49-F238E27FC236}">
              <a16:creationId xmlns:a16="http://schemas.microsoft.com/office/drawing/2014/main" id="{5E2BB2DF-5F8B-4F9C-8B3E-EEB8FC5FE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3" name="Text Box 990">
          <a:extLst>
            <a:ext uri="{FF2B5EF4-FFF2-40B4-BE49-F238E27FC236}">
              <a16:creationId xmlns:a16="http://schemas.microsoft.com/office/drawing/2014/main" id="{BE5BCA86-700E-4071-B80A-FA9FBA5D7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4" name="Text Box 991">
          <a:extLst>
            <a:ext uri="{FF2B5EF4-FFF2-40B4-BE49-F238E27FC236}">
              <a16:creationId xmlns:a16="http://schemas.microsoft.com/office/drawing/2014/main" id="{1EA3FAA6-C46F-452C-AB74-DB00F1AC90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5" name="Text Box 992">
          <a:extLst>
            <a:ext uri="{FF2B5EF4-FFF2-40B4-BE49-F238E27FC236}">
              <a16:creationId xmlns:a16="http://schemas.microsoft.com/office/drawing/2014/main" id="{983FEFAF-79EA-4238-9AA9-7441E048A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89606" name="Text Box 993">
          <a:extLst>
            <a:ext uri="{FF2B5EF4-FFF2-40B4-BE49-F238E27FC236}">
              <a16:creationId xmlns:a16="http://schemas.microsoft.com/office/drawing/2014/main" id="{1DCD3A47-6D20-4CA0-9A96-321D164D7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7" name="Text Box 994">
          <a:extLst>
            <a:ext uri="{FF2B5EF4-FFF2-40B4-BE49-F238E27FC236}">
              <a16:creationId xmlns:a16="http://schemas.microsoft.com/office/drawing/2014/main" id="{183AF14B-27C8-4346-8693-4CB775D26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8" name="Text Box 995">
          <a:extLst>
            <a:ext uri="{FF2B5EF4-FFF2-40B4-BE49-F238E27FC236}">
              <a16:creationId xmlns:a16="http://schemas.microsoft.com/office/drawing/2014/main" id="{486C3ACF-3823-4A96-A746-9992925504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09" name="Text Box 996">
          <a:extLst>
            <a:ext uri="{FF2B5EF4-FFF2-40B4-BE49-F238E27FC236}">
              <a16:creationId xmlns:a16="http://schemas.microsoft.com/office/drawing/2014/main" id="{05D794B6-B283-4AD3-B206-AA32ED4FE1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0" name="Text Box 997">
          <a:extLst>
            <a:ext uri="{FF2B5EF4-FFF2-40B4-BE49-F238E27FC236}">
              <a16:creationId xmlns:a16="http://schemas.microsoft.com/office/drawing/2014/main" id="{E192DF92-29D6-4664-9EC3-2B9D8C0A9D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1" name="Text Box 998">
          <a:extLst>
            <a:ext uri="{FF2B5EF4-FFF2-40B4-BE49-F238E27FC236}">
              <a16:creationId xmlns:a16="http://schemas.microsoft.com/office/drawing/2014/main" id="{F703B0F4-5EF5-4D28-86F8-1602C160B94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2" name="Text Box 999">
          <a:extLst>
            <a:ext uri="{FF2B5EF4-FFF2-40B4-BE49-F238E27FC236}">
              <a16:creationId xmlns:a16="http://schemas.microsoft.com/office/drawing/2014/main" id="{AB69795A-4B9C-4802-BB2D-BA545D934A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3" name="Text Box 1000">
          <a:extLst>
            <a:ext uri="{FF2B5EF4-FFF2-40B4-BE49-F238E27FC236}">
              <a16:creationId xmlns:a16="http://schemas.microsoft.com/office/drawing/2014/main" id="{FD85FC80-CCDA-4E85-A12B-6F41C550A8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4" name="Text Box 1001">
          <a:extLst>
            <a:ext uri="{FF2B5EF4-FFF2-40B4-BE49-F238E27FC236}">
              <a16:creationId xmlns:a16="http://schemas.microsoft.com/office/drawing/2014/main" id="{F15FBDEE-C748-4FC7-97D7-D298B2903C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5" name="Text Box 1002">
          <a:extLst>
            <a:ext uri="{FF2B5EF4-FFF2-40B4-BE49-F238E27FC236}">
              <a16:creationId xmlns:a16="http://schemas.microsoft.com/office/drawing/2014/main" id="{DA92F6A4-1BCE-44EE-B0CD-79CFC65112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6" name="Text Box 1003">
          <a:extLst>
            <a:ext uri="{FF2B5EF4-FFF2-40B4-BE49-F238E27FC236}">
              <a16:creationId xmlns:a16="http://schemas.microsoft.com/office/drawing/2014/main" id="{1773E07F-0D1D-4974-83EC-CF24E75304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7" name="Text Box 1004">
          <a:extLst>
            <a:ext uri="{FF2B5EF4-FFF2-40B4-BE49-F238E27FC236}">
              <a16:creationId xmlns:a16="http://schemas.microsoft.com/office/drawing/2014/main" id="{81B1E7A7-CCCF-4DA4-B2A2-DEF457A2B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8" name="Text Box 1005">
          <a:extLst>
            <a:ext uri="{FF2B5EF4-FFF2-40B4-BE49-F238E27FC236}">
              <a16:creationId xmlns:a16="http://schemas.microsoft.com/office/drawing/2014/main" id="{9AA15F1B-6469-479E-A5FC-7F4D50D2A9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19" name="Text Box 1006">
          <a:extLst>
            <a:ext uri="{FF2B5EF4-FFF2-40B4-BE49-F238E27FC236}">
              <a16:creationId xmlns:a16="http://schemas.microsoft.com/office/drawing/2014/main" id="{AC3F8DE1-52DC-45F1-B1EF-856E1D5E50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0" name="Text Box 1007">
          <a:extLst>
            <a:ext uri="{FF2B5EF4-FFF2-40B4-BE49-F238E27FC236}">
              <a16:creationId xmlns:a16="http://schemas.microsoft.com/office/drawing/2014/main" id="{915B5C1C-8C95-4D4B-8D17-3E227E76A2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1" name="Text Box 1008">
          <a:extLst>
            <a:ext uri="{FF2B5EF4-FFF2-40B4-BE49-F238E27FC236}">
              <a16:creationId xmlns:a16="http://schemas.microsoft.com/office/drawing/2014/main" id="{A841BD04-F20F-47A7-8189-8BE54E27C2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2" name="Text Box 1009">
          <a:extLst>
            <a:ext uri="{FF2B5EF4-FFF2-40B4-BE49-F238E27FC236}">
              <a16:creationId xmlns:a16="http://schemas.microsoft.com/office/drawing/2014/main" id="{3F43C6FC-9E56-4072-8226-6FB1655772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3" name="Text Box 1010">
          <a:extLst>
            <a:ext uri="{FF2B5EF4-FFF2-40B4-BE49-F238E27FC236}">
              <a16:creationId xmlns:a16="http://schemas.microsoft.com/office/drawing/2014/main" id="{0E4AF2F3-3587-4480-BBDD-4BB14BCBFD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4" name="Text Box 1011">
          <a:extLst>
            <a:ext uri="{FF2B5EF4-FFF2-40B4-BE49-F238E27FC236}">
              <a16:creationId xmlns:a16="http://schemas.microsoft.com/office/drawing/2014/main" id="{B37CA657-4010-42CF-A0B6-7CABEF1A23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5" name="Text Box 1012">
          <a:extLst>
            <a:ext uri="{FF2B5EF4-FFF2-40B4-BE49-F238E27FC236}">
              <a16:creationId xmlns:a16="http://schemas.microsoft.com/office/drawing/2014/main" id="{07F0140F-DFC6-4FF0-AE36-F77A65699A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6" name="Text Box 1013">
          <a:extLst>
            <a:ext uri="{FF2B5EF4-FFF2-40B4-BE49-F238E27FC236}">
              <a16:creationId xmlns:a16="http://schemas.microsoft.com/office/drawing/2014/main" id="{8252B350-71E4-45C9-86CF-194CC777CF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7" name="Text Box 1014">
          <a:extLst>
            <a:ext uri="{FF2B5EF4-FFF2-40B4-BE49-F238E27FC236}">
              <a16:creationId xmlns:a16="http://schemas.microsoft.com/office/drawing/2014/main" id="{EE79ABBA-3935-4EEA-966A-564806145D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8" name="Text Box 1015">
          <a:extLst>
            <a:ext uri="{FF2B5EF4-FFF2-40B4-BE49-F238E27FC236}">
              <a16:creationId xmlns:a16="http://schemas.microsoft.com/office/drawing/2014/main" id="{C6515357-23E0-4110-9905-5473C20BF7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29" name="Text Box 1016">
          <a:extLst>
            <a:ext uri="{FF2B5EF4-FFF2-40B4-BE49-F238E27FC236}">
              <a16:creationId xmlns:a16="http://schemas.microsoft.com/office/drawing/2014/main" id="{2372374B-F142-4C79-A57A-8998C32D86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0" name="Text Box 1017">
          <a:extLst>
            <a:ext uri="{FF2B5EF4-FFF2-40B4-BE49-F238E27FC236}">
              <a16:creationId xmlns:a16="http://schemas.microsoft.com/office/drawing/2014/main" id="{ACF952E1-8FC9-45A9-837B-D4BA2937FB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1" name="Text Box 1018">
          <a:extLst>
            <a:ext uri="{FF2B5EF4-FFF2-40B4-BE49-F238E27FC236}">
              <a16:creationId xmlns:a16="http://schemas.microsoft.com/office/drawing/2014/main" id="{D76C1D77-49E8-42E9-BC4B-E50FC207BB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2" name="Text Box 1019">
          <a:extLst>
            <a:ext uri="{FF2B5EF4-FFF2-40B4-BE49-F238E27FC236}">
              <a16:creationId xmlns:a16="http://schemas.microsoft.com/office/drawing/2014/main" id="{5FCE0225-9EA1-4C30-9B3C-AD824B054E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3" name="Text Box 1020">
          <a:extLst>
            <a:ext uri="{FF2B5EF4-FFF2-40B4-BE49-F238E27FC236}">
              <a16:creationId xmlns:a16="http://schemas.microsoft.com/office/drawing/2014/main" id="{460D347D-D416-4AFE-B9A1-E222653213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4" name="Text Box 1021">
          <a:extLst>
            <a:ext uri="{FF2B5EF4-FFF2-40B4-BE49-F238E27FC236}">
              <a16:creationId xmlns:a16="http://schemas.microsoft.com/office/drawing/2014/main" id="{A09DAF5F-103D-4FF9-A289-30DEF0321E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5" name="Text Box 1022">
          <a:extLst>
            <a:ext uri="{FF2B5EF4-FFF2-40B4-BE49-F238E27FC236}">
              <a16:creationId xmlns:a16="http://schemas.microsoft.com/office/drawing/2014/main" id="{A9F43EE9-2368-4F7A-BF1B-8FD5C9D74D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6" name="Text Box 1023">
          <a:extLst>
            <a:ext uri="{FF2B5EF4-FFF2-40B4-BE49-F238E27FC236}">
              <a16:creationId xmlns:a16="http://schemas.microsoft.com/office/drawing/2014/main" id="{BF1B5B0C-0E2E-4854-870B-5BE77805E5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7" name="Text Box 1024">
          <a:extLst>
            <a:ext uri="{FF2B5EF4-FFF2-40B4-BE49-F238E27FC236}">
              <a16:creationId xmlns:a16="http://schemas.microsoft.com/office/drawing/2014/main" id="{B11E10E2-B8D2-46B6-92CC-D606926EB9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8" name="Text Box 1025">
          <a:extLst>
            <a:ext uri="{FF2B5EF4-FFF2-40B4-BE49-F238E27FC236}">
              <a16:creationId xmlns:a16="http://schemas.microsoft.com/office/drawing/2014/main" id="{A7F29154-B438-406E-8B5C-F75880FD76F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39" name="Text Box 1026">
          <a:extLst>
            <a:ext uri="{FF2B5EF4-FFF2-40B4-BE49-F238E27FC236}">
              <a16:creationId xmlns:a16="http://schemas.microsoft.com/office/drawing/2014/main" id="{385AB957-9C1B-406E-873A-780134333A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0" name="Text Box 1027">
          <a:extLst>
            <a:ext uri="{FF2B5EF4-FFF2-40B4-BE49-F238E27FC236}">
              <a16:creationId xmlns:a16="http://schemas.microsoft.com/office/drawing/2014/main" id="{AB752911-6895-4248-B270-8E88F040EA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1" name="Text Box 1028">
          <a:extLst>
            <a:ext uri="{FF2B5EF4-FFF2-40B4-BE49-F238E27FC236}">
              <a16:creationId xmlns:a16="http://schemas.microsoft.com/office/drawing/2014/main" id="{6483A5F5-7A38-4BB3-9D81-6771DC06F1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2" name="Text Box 1029">
          <a:extLst>
            <a:ext uri="{FF2B5EF4-FFF2-40B4-BE49-F238E27FC236}">
              <a16:creationId xmlns:a16="http://schemas.microsoft.com/office/drawing/2014/main" id="{92C0AD58-696F-409F-B9C4-AB480B322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3" name="Text Box 1030">
          <a:extLst>
            <a:ext uri="{FF2B5EF4-FFF2-40B4-BE49-F238E27FC236}">
              <a16:creationId xmlns:a16="http://schemas.microsoft.com/office/drawing/2014/main" id="{7F7426EF-5F72-49F8-9689-8F49FCB9E2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4" name="Text Box 1031">
          <a:extLst>
            <a:ext uri="{FF2B5EF4-FFF2-40B4-BE49-F238E27FC236}">
              <a16:creationId xmlns:a16="http://schemas.microsoft.com/office/drawing/2014/main" id="{36B89955-7DEB-4210-B7D0-2C543BCA86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5" name="Text Box 1032">
          <a:extLst>
            <a:ext uri="{FF2B5EF4-FFF2-40B4-BE49-F238E27FC236}">
              <a16:creationId xmlns:a16="http://schemas.microsoft.com/office/drawing/2014/main" id="{74F942C5-7A54-494C-8B68-0CCC7059F2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6" name="Text Box 1033">
          <a:extLst>
            <a:ext uri="{FF2B5EF4-FFF2-40B4-BE49-F238E27FC236}">
              <a16:creationId xmlns:a16="http://schemas.microsoft.com/office/drawing/2014/main" id="{C2C82308-BB14-4E8E-B629-596155A2D2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7" name="Text Box 1034">
          <a:extLst>
            <a:ext uri="{FF2B5EF4-FFF2-40B4-BE49-F238E27FC236}">
              <a16:creationId xmlns:a16="http://schemas.microsoft.com/office/drawing/2014/main" id="{1D22F90A-C115-4A5B-9588-A0558A98271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8" name="Text Box 1035">
          <a:extLst>
            <a:ext uri="{FF2B5EF4-FFF2-40B4-BE49-F238E27FC236}">
              <a16:creationId xmlns:a16="http://schemas.microsoft.com/office/drawing/2014/main" id="{1346F896-918F-4C0E-8E83-F776A25F906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49" name="Text Box 1036">
          <a:extLst>
            <a:ext uri="{FF2B5EF4-FFF2-40B4-BE49-F238E27FC236}">
              <a16:creationId xmlns:a16="http://schemas.microsoft.com/office/drawing/2014/main" id="{8A2B4543-FCE5-458B-BB3A-3B7E48D52F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0" name="Text Box 1037">
          <a:extLst>
            <a:ext uri="{FF2B5EF4-FFF2-40B4-BE49-F238E27FC236}">
              <a16:creationId xmlns:a16="http://schemas.microsoft.com/office/drawing/2014/main" id="{A871F310-5A06-4007-9EDD-16CBCD279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1" name="Text Box 1038">
          <a:extLst>
            <a:ext uri="{FF2B5EF4-FFF2-40B4-BE49-F238E27FC236}">
              <a16:creationId xmlns:a16="http://schemas.microsoft.com/office/drawing/2014/main" id="{044396A8-7D48-4E24-AFD7-7A30270CF4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2" name="Text Box 1039">
          <a:extLst>
            <a:ext uri="{FF2B5EF4-FFF2-40B4-BE49-F238E27FC236}">
              <a16:creationId xmlns:a16="http://schemas.microsoft.com/office/drawing/2014/main" id="{28BCD2B5-4DD4-4EDA-9573-9D0503BDBE2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3" name="Text Box 1040">
          <a:extLst>
            <a:ext uri="{FF2B5EF4-FFF2-40B4-BE49-F238E27FC236}">
              <a16:creationId xmlns:a16="http://schemas.microsoft.com/office/drawing/2014/main" id="{5E0B29D3-0E9D-4F4D-9AC8-4F195802014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4" name="Text Box 1041">
          <a:extLst>
            <a:ext uri="{FF2B5EF4-FFF2-40B4-BE49-F238E27FC236}">
              <a16:creationId xmlns:a16="http://schemas.microsoft.com/office/drawing/2014/main" id="{0DDED179-6B1D-4A01-BF94-81E14CA58C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5" name="Text Box 1042">
          <a:extLst>
            <a:ext uri="{FF2B5EF4-FFF2-40B4-BE49-F238E27FC236}">
              <a16:creationId xmlns:a16="http://schemas.microsoft.com/office/drawing/2014/main" id="{9E72F2CC-9653-427B-A57A-81317DFA56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6" name="Text Box 1043">
          <a:extLst>
            <a:ext uri="{FF2B5EF4-FFF2-40B4-BE49-F238E27FC236}">
              <a16:creationId xmlns:a16="http://schemas.microsoft.com/office/drawing/2014/main" id="{31D2D268-20AC-4444-BA57-F3FE2424126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7" name="Text Box 1044">
          <a:extLst>
            <a:ext uri="{FF2B5EF4-FFF2-40B4-BE49-F238E27FC236}">
              <a16:creationId xmlns:a16="http://schemas.microsoft.com/office/drawing/2014/main" id="{834E31AF-321D-442B-B71F-B31579D301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8" name="Text Box 1045">
          <a:extLst>
            <a:ext uri="{FF2B5EF4-FFF2-40B4-BE49-F238E27FC236}">
              <a16:creationId xmlns:a16="http://schemas.microsoft.com/office/drawing/2014/main" id="{B8D164EC-AA79-4639-A4D8-E600446003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59" name="Text Box 1046">
          <a:extLst>
            <a:ext uri="{FF2B5EF4-FFF2-40B4-BE49-F238E27FC236}">
              <a16:creationId xmlns:a16="http://schemas.microsoft.com/office/drawing/2014/main" id="{46A83515-2021-4E4D-A479-C07042E257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0" name="Text Box 1047">
          <a:extLst>
            <a:ext uri="{FF2B5EF4-FFF2-40B4-BE49-F238E27FC236}">
              <a16:creationId xmlns:a16="http://schemas.microsoft.com/office/drawing/2014/main" id="{73A9B33E-4935-40E2-A745-BFBA343641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1" name="Text Box 1048">
          <a:extLst>
            <a:ext uri="{FF2B5EF4-FFF2-40B4-BE49-F238E27FC236}">
              <a16:creationId xmlns:a16="http://schemas.microsoft.com/office/drawing/2014/main" id="{6DB85357-FFD0-4F0F-8234-EA44334E04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2" name="Text Box 1049">
          <a:extLst>
            <a:ext uri="{FF2B5EF4-FFF2-40B4-BE49-F238E27FC236}">
              <a16:creationId xmlns:a16="http://schemas.microsoft.com/office/drawing/2014/main" id="{D30DAFEB-B433-4E05-BD3A-08872CA6AF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3" name="Text Box 1050">
          <a:extLst>
            <a:ext uri="{FF2B5EF4-FFF2-40B4-BE49-F238E27FC236}">
              <a16:creationId xmlns:a16="http://schemas.microsoft.com/office/drawing/2014/main" id="{BD2B0241-03EC-4A5A-A3DD-8871CE7A54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4" name="Text Box 1051">
          <a:extLst>
            <a:ext uri="{FF2B5EF4-FFF2-40B4-BE49-F238E27FC236}">
              <a16:creationId xmlns:a16="http://schemas.microsoft.com/office/drawing/2014/main" id="{37488E13-2E18-4C3F-B3B5-A5A28C14CE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5" name="Text Box 1052">
          <a:extLst>
            <a:ext uri="{FF2B5EF4-FFF2-40B4-BE49-F238E27FC236}">
              <a16:creationId xmlns:a16="http://schemas.microsoft.com/office/drawing/2014/main" id="{9DF8C5AE-451F-4E27-B5AB-6CDF37E864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6" name="Text Box 1053">
          <a:extLst>
            <a:ext uri="{FF2B5EF4-FFF2-40B4-BE49-F238E27FC236}">
              <a16:creationId xmlns:a16="http://schemas.microsoft.com/office/drawing/2014/main" id="{641112E4-0412-4CFC-9F36-6B5FED64DEE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7" name="Text Box 1054">
          <a:extLst>
            <a:ext uri="{FF2B5EF4-FFF2-40B4-BE49-F238E27FC236}">
              <a16:creationId xmlns:a16="http://schemas.microsoft.com/office/drawing/2014/main" id="{2872392E-56B9-4D10-BB6C-3A8132ECB3A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8" name="Text Box 1055">
          <a:extLst>
            <a:ext uri="{FF2B5EF4-FFF2-40B4-BE49-F238E27FC236}">
              <a16:creationId xmlns:a16="http://schemas.microsoft.com/office/drawing/2014/main" id="{7F37E638-8940-475D-99CE-DBF6894761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69" name="Text Box 1056">
          <a:extLst>
            <a:ext uri="{FF2B5EF4-FFF2-40B4-BE49-F238E27FC236}">
              <a16:creationId xmlns:a16="http://schemas.microsoft.com/office/drawing/2014/main" id="{622F87FF-83D2-4F3D-8794-6305D5D212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0" name="Text Box 1057">
          <a:extLst>
            <a:ext uri="{FF2B5EF4-FFF2-40B4-BE49-F238E27FC236}">
              <a16:creationId xmlns:a16="http://schemas.microsoft.com/office/drawing/2014/main" id="{E2901F0F-2BB3-45D5-A62A-432957B662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1" name="Text Box 1058">
          <a:extLst>
            <a:ext uri="{FF2B5EF4-FFF2-40B4-BE49-F238E27FC236}">
              <a16:creationId xmlns:a16="http://schemas.microsoft.com/office/drawing/2014/main" id="{FED75CE7-2C24-4AB7-854C-32D9B08849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2" name="Text Box 1059">
          <a:extLst>
            <a:ext uri="{FF2B5EF4-FFF2-40B4-BE49-F238E27FC236}">
              <a16:creationId xmlns:a16="http://schemas.microsoft.com/office/drawing/2014/main" id="{5E60FD21-09FC-4DAF-8ACE-57C1D0C6DB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3" name="Text Box 1060">
          <a:extLst>
            <a:ext uri="{FF2B5EF4-FFF2-40B4-BE49-F238E27FC236}">
              <a16:creationId xmlns:a16="http://schemas.microsoft.com/office/drawing/2014/main" id="{452D09FA-A774-4A7E-8A8C-76C3C15B7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4" name="Text Box 1061">
          <a:extLst>
            <a:ext uri="{FF2B5EF4-FFF2-40B4-BE49-F238E27FC236}">
              <a16:creationId xmlns:a16="http://schemas.microsoft.com/office/drawing/2014/main" id="{3677479B-9329-4AB2-B4A6-6FB70362DC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5" name="Text Box 1062">
          <a:extLst>
            <a:ext uri="{FF2B5EF4-FFF2-40B4-BE49-F238E27FC236}">
              <a16:creationId xmlns:a16="http://schemas.microsoft.com/office/drawing/2014/main" id="{22768E7A-9DAE-463B-B206-F2F632250F4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6" name="Text Box 1063">
          <a:extLst>
            <a:ext uri="{FF2B5EF4-FFF2-40B4-BE49-F238E27FC236}">
              <a16:creationId xmlns:a16="http://schemas.microsoft.com/office/drawing/2014/main" id="{42313B57-AEA0-4560-A966-F9FB06092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7" name="Text Box 1064">
          <a:extLst>
            <a:ext uri="{FF2B5EF4-FFF2-40B4-BE49-F238E27FC236}">
              <a16:creationId xmlns:a16="http://schemas.microsoft.com/office/drawing/2014/main" id="{D904FE2F-05AC-4071-9424-DA3997834B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8" name="Text Box 1065">
          <a:extLst>
            <a:ext uri="{FF2B5EF4-FFF2-40B4-BE49-F238E27FC236}">
              <a16:creationId xmlns:a16="http://schemas.microsoft.com/office/drawing/2014/main" id="{F5BF486E-387F-411D-9E7F-3421EABCF6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79" name="Text Box 1066">
          <a:extLst>
            <a:ext uri="{FF2B5EF4-FFF2-40B4-BE49-F238E27FC236}">
              <a16:creationId xmlns:a16="http://schemas.microsoft.com/office/drawing/2014/main" id="{DDE26C22-C075-4B1D-BB8F-1B0F8EDC37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0" name="Text Box 1067">
          <a:extLst>
            <a:ext uri="{FF2B5EF4-FFF2-40B4-BE49-F238E27FC236}">
              <a16:creationId xmlns:a16="http://schemas.microsoft.com/office/drawing/2014/main" id="{692B75E3-0D0F-4EFF-A9DE-2AA6C05C7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1" name="Text Box 1068">
          <a:extLst>
            <a:ext uri="{FF2B5EF4-FFF2-40B4-BE49-F238E27FC236}">
              <a16:creationId xmlns:a16="http://schemas.microsoft.com/office/drawing/2014/main" id="{BA48A84C-1503-4734-9283-1E31C33D03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2" name="Text Box 1069">
          <a:extLst>
            <a:ext uri="{FF2B5EF4-FFF2-40B4-BE49-F238E27FC236}">
              <a16:creationId xmlns:a16="http://schemas.microsoft.com/office/drawing/2014/main" id="{48272C5B-1D81-4DA7-A801-816FB6B7BA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3" name="Text Box 1070">
          <a:extLst>
            <a:ext uri="{FF2B5EF4-FFF2-40B4-BE49-F238E27FC236}">
              <a16:creationId xmlns:a16="http://schemas.microsoft.com/office/drawing/2014/main" id="{C3E031BD-F3C1-4991-AE0F-A64CA7D576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4" name="Text Box 1071">
          <a:extLst>
            <a:ext uri="{FF2B5EF4-FFF2-40B4-BE49-F238E27FC236}">
              <a16:creationId xmlns:a16="http://schemas.microsoft.com/office/drawing/2014/main" id="{5C4F61DB-124D-4317-A412-D636B03584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5" name="Text Box 1072">
          <a:extLst>
            <a:ext uri="{FF2B5EF4-FFF2-40B4-BE49-F238E27FC236}">
              <a16:creationId xmlns:a16="http://schemas.microsoft.com/office/drawing/2014/main" id="{26C641F1-F566-44D1-BBE4-127804E8D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6" name="Text Box 1073">
          <a:extLst>
            <a:ext uri="{FF2B5EF4-FFF2-40B4-BE49-F238E27FC236}">
              <a16:creationId xmlns:a16="http://schemas.microsoft.com/office/drawing/2014/main" id="{4BCA6BEA-46E4-4BA9-BB09-369A9DF3364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7" name="Text Box 1074">
          <a:extLst>
            <a:ext uri="{FF2B5EF4-FFF2-40B4-BE49-F238E27FC236}">
              <a16:creationId xmlns:a16="http://schemas.microsoft.com/office/drawing/2014/main" id="{88A658E8-59CB-40B2-9F41-C448A63F085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8" name="Text Box 1075">
          <a:extLst>
            <a:ext uri="{FF2B5EF4-FFF2-40B4-BE49-F238E27FC236}">
              <a16:creationId xmlns:a16="http://schemas.microsoft.com/office/drawing/2014/main" id="{4F47A9FB-25C9-46CA-A572-B09F901B64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89" name="Text Box 1076">
          <a:extLst>
            <a:ext uri="{FF2B5EF4-FFF2-40B4-BE49-F238E27FC236}">
              <a16:creationId xmlns:a16="http://schemas.microsoft.com/office/drawing/2014/main" id="{EA4BD5B9-2209-4ECE-AF92-34DD53582B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0" name="Text Box 1077">
          <a:extLst>
            <a:ext uri="{FF2B5EF4-FFF2-40B4-BE49-F238E27FC236}">
              <a16:creationId xmlns:a16="http://schemas.microsoft.com/office/drawing/2014/main" id="{C6BD4234-66BD-4576-88A8-465AF94587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1" name="Text Box 1078">
          <a:extLst>
            <a:ext uri="{FF2B5EF4-FFF2-40B4-BE49-F238E27FC236}">
              <a16:creationId xmlns:a16="http://schemas.microsoft.com/office/drawing/2014/main" id="{4D5BA593-597A-4D77-94D0-6FC6D881E81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2" name="Text Box 1079">
          <a:extLst>
            <a:ext uri="{FF2B5EF4-FFF2-40B4-BE49-F238E27FC236}">
              <a16:creationId xmlns:a16="http://schemas.microsoft.com/office/drawing/2014/main" id="{35AC0700-F6D2-414A-A836-4D94830650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3" name="Text Box 1080">
          <a:extLst>
            <a:ext uri="{FF2B5EF4-FFF2-40B4-BE49-F238E27FC236}">
              <a16:creationId xmlns:a16="http://schemas.microsoft.com/office/drawing/2014/main" id="{9228C5B6-5C94-46D5-91E4-E169FA0CC4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4" name="Text Box 1081">
          <a:extLst>
            <a:ext uri="{FF2B5EF4-FFF2-40B4-BE49-F238E27FC236}">
              <a16:creationId xmlns:a16="http://schemas.microsoft.com/office/drawing/2014/main" id="{4B9AC411-177B-4DB2-AEA1-E3FF43224B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5" name="Text Box 1082">
          <a:extLst>
            <a:ext uri="{FF2B5EF4-FFF2-40B4-BE49-F238E27FC236}">
              <a16:creationId xmlns:a16="http://schemas.microsoft.com/office/drawing/2014/main" id="{4C854E66-6973-43EF-ACF5-9B918371F4B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6" name="Text Box 1083">
          <a:extLst>
            <a:ext uri="{FF2B5EF4-FFF2-40B4-BE49-F238E27FC236}">
              <a16:creationId xmlns:a16="http://schemas.microsoft.com/office/drawing/2014/main" id="{B5AE25B9-68EB-4B90-AE15-9498640977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7" name="Text Box 1084">
          <a:extLst>
            <a:ext uri="{FF2B5EF4-FFF2-40B4-BE49-F238E27FC236}">
              <a16:creationId xmlns:a16="http://schemas.microsoft.com/office/drawing/2014/main" id="{1A843D8C-9494-44D1-AB35-2C0BD09ECC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8" name="Text Box 1085">
          <a:extLst>
            <a:ext uri="{FF2B5EF4-FFF2-40B4-BE49-F238E27FC236}">
              <a16:creationId xmlns:a16="http://schemas.microsoft.com/office/drawing/2014/main" id="{0F98FFBF-FD1C-4918-99E8-4758E5FCD9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699" name="Text Box 1086">
          <a:extLst>
            <a:ext uri="{FF2B5EF4-FFF2-40B4-BE49-F238E27FC236}">
              <a16:creationId xmlns:a16="http://schemas.microsoft.com/office/drawing/2014/main" id="{2D175080-6B77-44ED-B2F7-CFA77DB229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0" name="Text Box 1087">
          <a:extLst>
            <a:ext uri="{FF2B5EF4-FFF2-40B4-BE49-F238E27FC236}">
              <a16:creationId xmlns:a16="http://schemas.microsoft.com/office/drawing/2014/main" id="{0FD0677A-1FD3-4169-8515-8AE73C57AD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1" name="Text Box 1088">
          <a:extLst>
            <a:ext uri="{FF2B5EF4-FFF2-40B4-BE49-F238E27FC236}">
              <a16:creationId xmlns:a16="http://schemas.microsoft.com/office/drawing/2014/main" id="{3C2EA912-EADD-473C-BBCA-1016CC4D7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2" name="Text Box 1089">
          <a:extLst>
            <a:ext uri="{FF2B5EF4-FFF2-40B4-BE49-F238E27FC236}">
              <a16:creationId xmlns:a16="http://schemas.microsoft.com/office/drawing/2014/main" id="{10380BCC-6E51-4A0F-8478-7C9B832042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3" name="Text Box 1090">
          <a:extLst>
            <a:ext uri="{FF2B5EF4-FFF2-40B4-BE49-F238E27FC236}">
              <a16:creationId xmlns:a16="http://schemas.microsoft.com/office/drawing/2014/main" id="{1B77ADFC-7A6B-474E-8E85-1B2D2DD760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4" name="Text Box 1091">
          <a:extLst>
            <a:ext uri="{FF2B5EF4-FFF2-40B4-BE49-F238E27FC236}">
              <a16:creationId xmlns:a16="http://schemas.microsoft.com/office/drawing/2014/main" id="{75D7AE24-95D5-45ED-AD96-71F88CC934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5" name="Text Box 1092">
          <a:extLst>
            <a:ext uri="{FF2B5EF4-FFF2-40B4-BE49-F238E27FC236}">
              <a16:creationId xmlns:a16="http://schemas.microsoft.com/office/drawing/2014/main" id="{E235953E-1FF4-44D2-85C9-F2F30D2085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6" name="Text Box 1093">
          <a:extLst>
            <a:ext uri="{FF2B5EF4-FFF2-40B4-BE49-F238E27FC236}">
              <a16:creationId xmlns:a16="http://schemas.microsoft.com/office/drawing/2014/main" id="{4F6AE827-4202-4580-974D-896A5595540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7" name="Text Box 1094">
          <a:extLst>
            <a:ext uri="{FF2B5EF4-FFF2-40B4-BE49-F238E27FC236}">
              <a16:creationId xmlns:a16="http://schemas.microsoft.com/office/drawing/2014/main" id="{712F8C8D-927F-4E0B-979A-CB49926931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8" name="Text Box 1095">
          <a:extLst>
            <a:ext uri="{FF2B5EF4-FFF2-40B4-BE49-F238E27FC236}">
              <a16:creationId xmlns:a16="http://schemas.microsoft.com/office/drawing/2014/main" id="{D494D090-C82F-4C05-8DB1-1C1F2598D8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09" name="Text Box 1096">
          <a:extLst>
            <a:ext uri="{FF2B5EF4-FFF2-40B4-BE49-F238E27FC236}">
              <a16:creationId xmlns:a16="http://schemas.microsoft.com/office/drawing/2014/main" id="{72968FF8-0378-4AAD-A0AA-C2FAE72317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0" name="Text Box 1097">
          <a:extLst>
            <a:ext uri="{FF2B5EF4-FFF2-40B4-BE49-F238E27FC236}">
              <a16:creationId xmlns:a16="http://schemas.microsoft.com/office/drawing/2014/main" id="{3AADDBF4-8AA9-4552-8A50-B69DF7EB9F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1" name="Text Box 1098">
          <a:extLst>
            <a:ext uri="{FF2B5EF4-FFF2-40B4-BE49-F238E27FC236}">
              <a16:creationId xmlns:a16="http://schemas.microsoft.com/office/drawing/2014/main" id="{4D5EDE83-E1A0-4858-9A59-AF7157C02C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2" name="Text Box 1099">
          <a:extLst>
            <a:ext uri="{FF2B5EF4-FFF2-40B4-BE49-F238E27FC236}">
              <a16:creationId xmlns:a16="http://schemas.microsoft.com/office/drawing/2014/main" id="{5A11F5FA-B341-4BD1-86C6-9D4C189072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3" name="Text Box 1100">
          <a:extLst>
            <a:ext uri="{FF2B5EF4-FFF2-40B4-BE49-F238E27FC236}">
              <a16:creationId xmlns:a16="http://schemas.microsoft.com/office/drawing/2014/main" id="{7F83F34C-081C-4395-BFCB-A7626D2CBC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4" name="Text Box 1101">
          <a:extLst>
            <a:ext uri="{FF2B5EF4-FFF2-40B4-BE49-F238E27FC236}">
              <a16:creationId xmlns:a16="http://schemas.microsoft.com/office/drawing/2014/main" id="{90FF2597-C9DC-4FD1-89F2-395908DCEF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5" name="Text Box 1102">
          <a:extLst>
            <a:ext uri="{FF2B5EF4-FFF2-40B4-BE49-F238E27FC236}">
              <a16:creationId xmlns:a16="http://schemas.microsoft.com/office/drawing/2014/main" id="{861BC003-58C0-4BE8-9A31-2618AAEFE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6" name="Text Box 1103">
          <a:extLst>
            <a:ext uri="{FF2B5EF4-FFF2-40B4-BE49-F238E27FC236}">
              <a16:creationId xmlns:a16="http://schemas.microsoft.com/office/drawing/2014/main" id="{5F167825-4286-4E98-9D0C-12D3305C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7" name="Text Box 1104">
          <a:extLst>
            <a:ext uri="{FF2B5EF4-FFF2-40B4-BE49-F238E27FC236}">
              <a16:creationId xmlns:a16="http://schemas.microsoft.com/office/drawing/2014/main" id="{5F1B9DF0-61F2-4BCB-AFC6-773C4D260A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8" name="Text Box 1105">
          <a:extLst>
            <a:ext uri="{FF2B5EF4-FFF2-40B4-BE49-F238E27FC236}">
              <a16:creationId xmlns:a16="http://schemas.microsoft.com/office/drawing/2014/main" id="{24079887-2BB5-4720-9205-CACBC57B37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19" name="Text Box 1106">
          <a:extLst>
            <a:ext uri="{FF2B5EF4-FFF2-40B4-BE49-F238E27FC236}">
              <a16:creationId xmlns:a16="http://schemas.microsoft.com/office/drawing/2014/main" id="{5AD6E482-9E61-44BB-81FA-AF6B507E02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0" name="Text Box 1107">
          <a:extLst>
            <a:ext uri="{FF2B5EF4-FFF2-40B4-BE49-F238E27FC236}">
              <a16:creationId xmlns:a16="http://schemas.microsoft.com/office/drawing/2014/main" id="{634C3F42-1780-4C5F-BCB4-9C2E186E7C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1" name="Text Box 1108">
          <a:extLst>
            <a:ext uri="{FF2B5EF4-FFF2-40B4-BE49-F238E27FC236}">
              <a16:creationId xmlns:a16="http://schemas.microsoft.com/office/drawing/2014/main" id="{126565FF-229D-424B-988E-A31C3935755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2" name="Text Box 1109">
          <a:extLst>
            <a:ext uri="{FF2B5EF4-FFF2-40B4-BE49-F238E27FC236}">
              <a16:creationId xmlns:a16="http://schemas.microsoft.com/office/drawing/2014/main" id="{6D55B3BE-868E-4F84-892A-5BED01F57A6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3" name="Text Box 1110">
          <a:extLst>
            <a:ext uri="{FF2B5EF4-FFF2-40B4-BE49-F238E27FC236}">
              <a16:creationId xmlns:a16="http://schemas.microsoft.com/office/drawing/2014/main" id="{D13B2F11-5344-44D2-979A-1DC1EE0992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4" name="Text Box 1111">
          <a:extLst>
            <a:ext uri="{FF2B5EF4-FFF2-40B4-BE49-F238E27FC236}">
              <a16:creationId xmlns:a16="http://schemas.microsoft.com/office/drawing/2014/main" id="{9F6F714F-4276-470A-BB83-53FB1FD713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5" name="Text Box 1112">
          <a:extLst>
            <a:ext uri="{FF2B5EF4-FFF2-40B4-BE49-F238E27FC236}">
              <a16:creationId xmlns:a16="http://schemas.microsoft.com/office/drawing/2014/main" id="{8AEC2182-C5F5-4362-951E-75F638F9CF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6" name="Text Box 1113">
          <a:extLst>
            <a:ext uri="{FF2B5EF4-FFF2-40B4-BE49-F238E27FC236}">
              <a16:creationId xmlns:a16="http://schemas.microsoft.com/office/drawing/2014/main" id="{54BBF62D-E46C-4A9F-9688-6723595931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7" name="Text Box 1114">
          <a:extLst>
            <a:ext uri="{FF2B5EF4-FFF2-40B4-BE49-F238E27FC236}">
              <a16:creationId xmlns:a16="http://schemas.microsoft.com/office/drawing/2014/main" id="{23A681D3-23F7-4E2A-B930-B6AC3D6ED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8" name="Text Box 1115">
          <a:extLst>
            <a:ext uri="{FF2B5EF4-FFF2-40B4-BE49-F238E27FC236}">
              <a16:creationId xmlns:a16="http://schemas.microsoft.com/office/drawing/2014/main" id="{7474ED5B-0723-47A0-9050-2B4FA59E23E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29" name="Text Box 1116">
          <a:extLst>
            <a:ext uri="{FF2B5EF4-FFF2-40B4-BE49-F238E27FC236}">
              <a16:creationId xmlns:a16="http://schemas.microsoft.com/office/drawing/2014/main" id="{D9D08E88-60E4-49B0-8E5C-E7AF70C335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0" name="Text Box 1117">
          <a:extLst>
            <a:ext uri="{FF2B5EF4-FFF2-40B4-BE49-F238E27FC236}">
              <a16:creationId xmlns:a16="http://schemas.microsoft.com/office/drawing/2014/main" id="{C875E750-3DE8-44F5-9613-E73602E9432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1" name="Text Box 1118">
          <a:extLst>
            <a:ext uri="{FF2B5EF4-FFF2-40B4-BE49-F238E27FC236}">
              <a16:creationId xmlns:a16="http://schemas.microsoft.com/office/drawing/2014/main" id="{0D703F60-80CD-4739-BB98-8896F89473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2" name="Text Box 1119">
          <a:extLst>
            <a:ext uri="{FF2B5EF4-FFF2-40B4-BE49-F238E27FC236}">
              <a16:creationId xmlns:a16="http://schemas.microsoft.com/office/drawing/2014/main" id="{47CA3CC0-3515-48E5-A205-5E5EEF63793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3" name="Text Box 1120">
          <a:extLst>
            <a:ext uri="{FF2B5EF4-FFF2-40B4-BE49-F238E27FC236}">
              <a16:creationId xmlns:a16="http://schemas.microsoft.com/office/drawing/2014/main" id="{2B164F6D-2658-44CA-B3E5-DAE1F3F5FC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4" name="Text Box 1121">
          <a:extLst>
            <a:ext uri="{FF2B5EF4-FFF2-40B4-BE49-F238E27FC236}">
              <a16:creationId xmlns:a16="http://schemas.microsoft.com/office/drawing/2014/main" id="{CE60C78E-4ACF-4918-95E0-653A360835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5" name="Text Box 1122">
          <a:extLst>
            <a:ext uri="{FF2B5EF4-FFF2-40B4-BE49-F238E27FC236}">
              <a16:creationId xmlns:a16="http://schemas.microsoft.com/office/drawing/2014/main" id="{AD28E3B0-3F37-4D40-A859-2A8A1CA296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6" name="Text Box 1123">
          <a:extLst>
            <a:ext uri="{FF2B5EF4-FFF2-40B4-BE49-F238E27FC236}">
              <a16:creationId xmlns:a16="http://schemas.microsoft.com/office/drawing/2014/main" id="{8FA2F1BD-CE80-4CB8-B0CE-D3EDCCE6FF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7" name="Text Box 1124">
          <a:extLst>
            <a:ext uri="{FF2B5EF4-FFF2-40B4-BE49-F238E27FC236}">
              <a16:creationId xmlns:a16="http://schemas.microsoft.com/office/drawing/2014/main" id="{98CD9B1C-3BAE-4669-84CA-38EAAF05B11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8" name="Text Box 1125">
          <a:extLst>
            <a:ext uri="{FF2B5EF4-FFF2-40B4-BE49-F238E27FC236}">
              <a16:creationId xmlns:a16="http://schemas.microsoft.com/office/drawing/2014/main" id="{736A4020-59B6-4579-954F-52C785CEE5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39" name="Text Box 1126">
          <a:extLst>
            <a:ext uri="{FF2B5EF4-FFF2-40B4-BE49-F238E27FC236}">
              <a16:creationId xmlns:a16="http://schemas.microsoft.com/office/drawing/2014/main" id="{4C0714C5-FE5D-487B-A1A9-D6FAB64514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0" name="Text Box 1127">
          <a:extLst>
            <a:ext uri="{FF2B5EF4-FFF2-40B4-BE49-F238E27FC236}">
              <a16:creationId xmlns:a16="http://schemas.microsoft.com/office/drawing/2014/main" id="{B4F27AE2-CBD3-4FAD-92C7-AB398425E3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1" name="Text Box 1128">
          <a:extLst>
            <a:ext uri="{FF2B5EF4-FFF2-40B4-BE49-F238E27FC236}">
              <a16:creationId xmlns:a16="http://schemas.microsoft.com/office/drawing/2014/main" id="{5370EF7C-FD17-4AD8-827B-4A3B013447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2" name="Text Box 1129">
          <a:extLst>
            <a:ext uri="{FF2B5EF4-FFF2-40B4-BE49-F238E27FC236}">
              <a16:creationId xmlns:a16="http://schemas.microsoft.com/office/drawing/2014/main" id="{4FFCA009-E52A-4615-9E7C-356D4B32F4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3" name="Text Box 1130">
          <a:extLst>
            <a:ext uri="{FF2B5EF4-FFF2-40B4-BE49-F238E27FC236}">
              <a16:creationId xmlns:a16="http://schemas.microsoft.com/office/drawing/2014/main" id="{9DE6AF9E-77B9-4123-A870-BA3C1EA73B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4" name="Text Box 1131">
          <a:extLst>
            <a:ext uri="{FF2B5EF4-FFF2-40B4-BE49-F238E27FC236}">
              <a16:creationId xmlns:a16="http://schemas.microsoft.com/office/drawing/2014/main" id="{DFC19DB5-D404-4D0C-B82F-5A7DD307EC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5" name="Text Box 1132">
          <a:extLst>
            <a:ext uri="{FF2B5EF4-FFF2-40B4-BE49-F238E27FC236}">
              <a16:creationId xmlns:a16="http://schemas.microsoft.com/office/drawing/2014/main" id="{67190F16-1AB9-4BA9-9D07-847412B7B9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6" name="Text Box 1133">
          <a:extLst>
            <a:ext uri="{FF2B5EF4-FFF2-40B4-BE49-F238E27FC236}">
              <a16:creationId xmlns:a16="http://schemas.microsoft.com/office/drawing/2014/main" id="{70D19BE1-34AD-4AC8-9F93-6644CD6912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7" name="Text Box 1134">
          <a:extLst>
            <a:ext uri="{FF2B5EF4-FFF2-40B4-BE49-F238E27FC236}">
              <a16:creationId xmlns:a16="http://schemas.microsoft.com/office/drawing/2014/main" id="{BD5548A7-B1A1-48A5-9E7D-107DF9D6A1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8" name="Text Box 1135">
          <a:extLst>
            <a:ext uri="{FF2B5EF4-FFF2-40B4-BE49-F238E27FC236}">
              <a16:creationId xmlns:a16="http://schemas.microsoft.com/office/drawing/2014/main" id="{0CA45F7C-924E-4845-9CAF-8D265B71829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49" name="Text Box 1136">
          <a:extLst>
            <a:ext uri="{FF2B5EF4-FFF2-40B4-BE49-F238E27FC236}">
              <a16:creationId xmlns:a16="http://schemas.microsoft.com/office/drawing/2014/main" id="{AF841642-F8DB-4171-A1C1-AF68EDC7BB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0" name="Text Box 1137">
          <a:extLst>
            <a:ext uri="{FF2B5EF4-FFF2-40B4-BE49-F238E27FC236}">
              <a16:creationId xmlns:a16="http://schemas.microsoft.com/office/drawing/2014/main" id="{92054F88-8611-47CE-A65C-79706B7452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1" name="Text Box 1138">
          <a:extLst>
            <a:ext uri="{FF2B5EF4-FFF2-40B4-BE49-F238E27FC236}">
              <a16:creationId xmlns:a16="http://schemas.microsoft.com/office/drawing/2014/main" id="{F3EA32DE-AD25-466B-8C61-605A931549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2" name="Text Box 1139">
          <a:extLst>
            <a:ext uri="{FF2B5EF4-FFF2-40B4-BE49-F238E27FC236}">
              <a16:creationId xmlns:a16="http://schemas.microsoft.com/office/drawing/2014/main" id="{A4072E83-BD52-4224-9AD9-B99DF21F1F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3" name="Text Box 1140">
          <a:extLst>
            <a:ext uri="{FF2B5EF4-FFF2-40B4-BE49-F238E27FC236}">
              <a16:creationId xmlns:a16="http://schemas.microsoft.com/office/drawing/2014/main" id="{61C6D1D7-736F-42A5-A29E-EF7C4E6969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4" name="Text Box 1141">
          <a:extLst>
            <a:ext uri="{FF2B5EF4-FFF2-40B4-BE49-F238E27FC236}">
              <a16:creationId xmlns:a16="http://schemas.microsoft.com/office/drawing/2014/main" id="{76298EB8-5771-4A8D-8D38-05AE8DA0F58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5" name="Text Box 1142">
          <a:extLst>
            <a:ext uri="{FF2B5EF4-FFF2-40B4-BE49-F238E27FC236}">
              <a16:creationId xmlns:a16="http://schemas.microsoft.com/office/drawing/2014/main" id="{6228F099-D0D9-4638-89D0-BB1FB4AFDF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6" name="Text Box 1143">
          <a:extLst>
            <a:ext uri="{FF2B5EF4-FFF2-40B4-BE49-F238E27FC236}">
              <a16:creationId xmlns:a16="http://schemas.microsoft.com/office/drawing/2014/main" id="{10185F75-93C4-469A-A799-C2D9C48AF3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7" name="Text Box 1144">
          <a:extLst>
            <a:ext uri="{FF2B5EF4-FFF2-40B4-BE49-F238E27FC236}">
              <a16:creationId xmlns:a16="http://schemas.microsoft.com/office/drawing/2014/main" id="{9F569FC8-3E4A-4C7D-A28C-AEA7DC9D9AE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8" name="Text Box 1145">
          <a:extLst>
            <a:ext uri="{FF2B5EF4-FFF2-40B4-BE49-F238E27FC236}">
              <a16:creationId xmlns:a16="http://schemas.microsoft.com/office/drawing/2014/main" id="{53D88AA6-E6A1-41BA-9C3D-5034236D114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59" name="Text Box 1146">
          <a:extLst>
            <a:ext uri="{FF2B5EF4-FFF2-40B4-BE49-F238E27FC236}">
              <a16:creationId xmlns:a16="http://schemas.microsoft.com/office/drawing/2014/main" id="{EB38AC3E-A664-4C01-B2E0-88DBFB0146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0" name="Text Box 1147">
          <a:extLst>
            <a:ext uri="{FF2B5EF4-FFF2-40B4-BE49-F238E27FC236}">
              <a16:creationId xmlns:a16="http://schemas.microsoft.com/office/drawing/2014/main" id="{960F0589-1083-4F60-A433-69F250E7E7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1" name="Text Box 1148">
          <a:extLst>
            <a:ext uri="{FF2B5EF4-FFF2-40B4-BE49-F238E27FC236}">
              <a16:creationId xmlns:a16="http://schemas.microsoft.com/office/drawing/2014/main" id="{5E9FCD6E-46B2-41F6-A450-3B401715D40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2" name="Text Box 1149">
          <a:extLst>
            <a:ext uri="{FF2B5EF4-FFF2-40B4-BE49-F238E27FC236}">
              <a16:creationId xmlns:a16="http://schemas.microsoft.com/office/drawing/2014/main" id="{FA97128C-6626-45D5-9496-D20EB26B53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3" name="Text Box 1150">
          <a:extLst>
            <a:ext uri="{FF2B5EF4-FFF2-40B4-BE49-F238E27FC236}">
              <a16:creationId xmlns:a16="http://schemas.microsoft.com/office/drawing/2014/main" id="{2F1531B0-81CA-44F4-A8C6-A5D8026D9C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4" name="Text Box 1151">
          <a:extLst>
            <a:ext uri="{FF2B5EF4-FFF2-40B4-BE49-F238E27FC236}">
              <a16:creationId xmlns:a16="http://schemas.microsoft.com/office/drawing/2014/main" id="{0F5A84C4-569D-44DC-A7E4-11761E5CF1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5" name="Text Box 1152">
          <a:extLst>
            <a:ext uri="{FF2B5EF4-FFF2-40B4-BE49-F238E27FC236}">
              <a16:creationId xmlns:a16="http://schemas.microsoft.com/office/drawing/2014/main" id="{96B40BF7-0183-4B0D-A060-361B7A11B98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6" name="Text Box 1153">
          <a:extLst>
            <a:ext uri="{FF2B5EF4-FFF2-40B4-BE49-F238E27FC236}">
              <a16:creationId xmlns:a16="http://schemas.microsoft.com/office/drawing/2014/main" id="{3E9F3A11-C056-4AED-8E60-40404A140F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7" name="Text Box 1154">
          <a:extLst>
            <a:ext uri="{FF2B5EF4-FFF2-40B4-BE49-F238E27FC236}">
              <a16:creationId xmlns:a16="http://schemas.microsoft.com/office/drawing/2014/main" id="{20EB6945-B737-4E5A-AE80-64D76CFC25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8" name="Text Box 1155">
          <a:extLst>
            <a:ext uri="{FF2B5EF4-FFF2-40B4-BE49-F238E27FC236}">
              <a16:creationId xmlns:a16="http://schemas.microsoft.com/office/drawing/2014/main" id="{C52E64BE-7CD6-40B3-89D1-37F2F87C96D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69" name="Text Box 1156">
          <a:extLst>
            <a:ext uri="{FF2B5EF4-FFF2-40B4-BE49-F238E27FC236}">
              <a16:creationId xmlns:a16="http://schemas.microsoft.com/office/drawing/2014/main" id="{1AF0DC8D-38F5-4390-9CC2-B350CF31D37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0" name="Text Box 1157">
          <a:extLst>
            <a:ext uri="{FF2B5EF4-FFF2-40B4-BE49-F238E27FC236}">
              <a16:creationId xmlns:a16="http://schemas.microsoft.com/office/drawing/2014/main" id="{1FE7B6C0-386D-41B0-A4AF-637A3D4347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1" name="Text Box 1158">
          <a:extLst>
            <a:ext uri="{FF2B5EF4-FFF2-40B4-BE49-F238E27FC236}">
              <a16:creationId xmlns:a16="http://schemas.microsoft.com/office/drawing/2014/main" id="{138B1DD3-3F94-49EB-83ED-99126FE518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2" name="Text Box 1159">
          <a:extLst>
            <a:ext uri="{FF2B5EF4-FFF2-40B4-BE49-F238E27FC236}">
              <a16:creationId xmlns:a16="http://schemas.microsoft.com/office/drawing/2014/main" id="{4A5784BB-A2A2-479D-B188-A9DEBE354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3" name="Text Box 1160">
          <a:extLst>
            <a:ext uri="{FF2B5EF4-FFF2-40B4-BE49-F238E27FC236}">
              <a16:creationId xmlns:a16="http://schemas.microsoft.com/office/drawing/2014/main" id="{BC57CE10-6B15-4F60-B237-58C62F92533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4" name="Text Box 1161">
          <a:extLst>
            <a:ext uri="{FF2B5EF4-FFF2-40B4-BE49-F238E27FC236}">
              <a16:creationId xmlns:a16="http://schemas.microsoft.com/office/drawing/2014/main" id="{1877B696-C0F5-4FE2-A583-2B4D3BB159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5" name="Text Box 1162">
          <a:extLst>
            <a:ext uri="{FF2B5EF4-FFF2-40B4-BE49-F238E27FC236}">
              <a16:creationId xmlns:a16="http://schemas.microsoft.com/office/drawing/2014/main" id="{6B001AFB-73A5-4804-A4A1-EFE0AAB5C0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6" name="Text Box 1163">
          <a:extLst>
            <a:ext uri="{FF2B5EF4-FFF2-40B4-BE49-F238E27FC236}">
              <a16:creationId xmlns:a16="http://schemas.microsoft.com/office/drawing/2014/main" id="{D5ECAC7F-68A6-460B-95C1-3509A71CC6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7" name="Text Box 1164">
          <a:extLst>
            <a:ext uri="{FF2B5EF4-FFF2-40B4-BE49-F238E27FC236}">
              <a16:creationId xmlns:a16="http://schemas.microsoft.com/office/drawing/2014/main" id="{6F920FEF-C9B1-4FB2-841E-5E39FB311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8" name="Text Box 1165">
          <a:extLst>
            <a:ext uri="{FF2B5EF4-FFF2-40B4-BE49-F238E27FC236}">
              <a16:creationId xmlns:a16="http://schemas.microsoft.com/office/drawing/2014/main" id="{84E24AB5-CFEB-49CF-90BA-DD14FE9900B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79" name="Text Box 1166">
          <a:extLst>
            <a:ext uri="{FF2B5EF4-FFF2-40B4-BE49-F238E27FC236}">
              <a16:creationId xmlns:a16="http://schemas.microsoft.com/office/drawing/2014/main" id="{F6A8AB6E-D5DF-4BD8-B01E-DB73BBD44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0" name="Text Box 1167">
          <a:extLst>
            <a:ext uri="{FF2B5EF4-FFF2-40B4-BE49-F238E27FC236}">
              <a16:creationId xmlns:a16="http://schemas.microsoft.com/office/drawing/2014/main" id="{872F2747-7321-4643-B303-EF7FDAE2A3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1" name="Text Box 1168">
          <a:extLst>
            <a:ext uri="{FF2B5EF4-FFF2-40B4-BE49-F238E27FC236}">
              <a16:creationId xmlns:a16="http://schemas.microsoft.com/office/drawing/2014/main" id="{11D08B54-E9A6-427F-A453-BB6284FF33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2" name="Text Box 1169">
          <a:extLst>
            <a:ext uri="{FF2B5EF4-FFF2-40B4-BE49-F238E27FC236}">
              <a16:creationId xmlns:a16="http://schemas.microsoft.com/office/drawing/2014/main" id="{17A6F963-3718-4324-B78D-1B170E44C5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3" name="Text Box 1170">
          <a:extLst>
            <a:ext uri="{FF2B5EF4-FFF2-40B4-BE49-F238E27FC236}">
              <a16:creationId xmlns:a16="http://schemas.microsoft.com/office/drawing/2014/main" id="{74CEADA4-C4AE-4B74-82B4-7943F3C78E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4" name="Text Box 1171">
          <a:extLst>
            <a:ext uri="{FF2B5EF4-FFF2-40B4-BE49-F238E27FC236}">
              <a16:creationId xmlns:a16="http://schemas.microsoft.com/office/drawing/2014/main" id="{AC53AE4D-4175-48C2-AB22-2F708DB624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5" name="Text Box 1172">
          <a:extLst>
            <a:ext uri="{FF2B5EF4-FFF2-40B4-BE49-F238E27FC236}">
              <a16:creationId xmlns:a16="http://schemas.microsoft.com/office/drawing/2014/main" id="{10641569-1AB4-4C80-AE26-F9202CDE65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6" name="Text Box 1173">
          <a:extLst>
            <a:ext uri="{FF2B5EF4-FFF2-40B4-BE49-F238E27FC236}">
              <a16:creationId xmlns:a16="http://schemas.microsoft.com/office/drawing/2014/main" id="{96FFEDBF-0F0F-4F16-AEEA-8E26279802E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7" name="Text Box 1174">
          <a:extLst>
            <a:ext uri="{FF2B5EF4-FFF2-40B4-BE49-F238E27FC236}">
              <a16:creationId xmlns:a16="http://schemas.microsoft.com/office/drawing/2014/main" id="{8AE57A8D-C9C5-425B-AD99-9A86DFA9815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8" name="Text Box 1175">
          <a:extLst>
            <a:ext uri="{FF2B5EF4-FFF2-40B4-BE49-F238E27FC236}">
              <a16:creationId xmlns:a16="http://schemas.microsoft.com/office/drawing/2014/main" id="{F44A7D1A-C896-428F-8452-7308EF8911C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89" name="Text Box 1176">
          <a:extLst>
            <a:ext uri="{FF2B5EF4-FFF2-40B4-BE49-F238E27FC236}">
              <a16:creationId xmlns:a16="http://schemas.microsoft.com/office/drawing/2014/main" id="{073510AB-7644-4279-8EBF-41D6EB061B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0" name="Text Box 1177">
          <a:extLst>
            <a:ext uri="{FF2B5EF4-FFF2-40B4-BE49-F238E27FC236}">
              <a16:creationId xmlns:a16="http://schemas.microsoft.com/office/drawing/2014/main" id="{89961EDD-9DEE-464D-B779-29C98022575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1" name="Text Box 1178">
          <a:extLst>
            <a:ext uri="{FF2B5EF4-FFF2-40B4-BE49-F238E27FC236}">
              <a16:creationId xmlns:a16="http://schemas.microsoft.com/office/drawing/2014/main" id="{6DCE1FFE-594D-4F4F-B232-1C53D335CB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2" name="Text Box 1179">
          <a:extLst>
            <a:ext uri="{FF2B5EF4-FFF2-40B4-BE49-F238E27FC236}">
              <a16:creationId xmlns:a16="http://schemas.microsoft.com/office/drawing/2014/main" id="{1E0EEC9A-5367-4380-B49B-3F3F9E7635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3" name="Text Box 1180">
          <a:extLst>
            <a:ext uri="{FF2B5EF4-FFF2-40B4-BE49-F238E27FC236}">
              <a16:creationId xmlns:a16="http://schemas.microsoft.com/office/drawing/2014/main" id="{7A478CFB-A85E-4F39-B02B-D2457C3111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4" name="Text Box 1181">
          <a:extLst>
            <a:ext uri="{FF2B5EF4-FFF2-40B4-BE49-F238E27FC236}">
              <a16:creationId xmlns:a16="http://schemas.microsoft.com/office/drawing/2014/main" id="{5FC7139E-AAFF-4717-96DD-3A60A42132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5" name="Text Box 1182">
          <a:extLst>
            <a:ext uri="{FF2B5EF4-FFF2-40B4-BE49-F238E27FC236}">
              <a16:creationId xmlns:a16="http://schemas.microsoft.com/office/drawing/2014/main" id="{85B45070-FC89-4F61-9F05-CA40C59064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6" name="Text Box 1183">
          <a:extLst>
            <a:ext uri="{FF2B5EF4-FFF2-40B4-BE49-F238E27FC236}">
              <a16:creationId xmlns:a16="http://schemas.microsoft.com/office/drawing/2014/main" id="{08F0542A-A2F4-4567-B233-4271965EEE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7" name="Text Box 1184">
          <a:extLst>
            <a:ext uri="{FF2B5EF4-FFF2-40B4-BE49-F238E27FC236}">
              <a16:creationId xmlns:a16="http://schemas.microsoft.com/office/drawing/2014/main" id="{84422212-62CE-493D-B900-5C95245169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8" name="Text Box 1185">
          <a:extLst>
            <a:ext uri="{FF2B5EF4-FFF2-40B4-BE49-F238E27FC236}">
              <a16:creationId xmlns:a16="http://schemas.microsoft.com/office/drawing/2014/main" id="{3952AB85-4B57-4DDA-A6B8-A1B93ED74D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799" name="Text Box 1186">
          <a:extLst>
            <a:ext uri="{FF2B5EF4-FFF2-40B4-BE49-F238E27FC236}">
              <a16:creationId xmlns:a16="http://schemas.microsoft.com/office/drawing/2014/main" id="{E7FF39E9-4C31-42FC-989E-5542A2A7A8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0" name="Text Box 1187">
          <a:extLst>
            <a:ext uri="{FF2B5EF4-FFF2-40B4-BE49-F238E27FC236}">
              <a16:creationId xmlns:a16="http://schemas.microsoft.com/office/drawing/2014/main" id="{CE23546B-26AD-435E-992F-376F2098365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1" name="Text Box 1188">
          <a:extLst>
            <a:ext uri="{FF2B5EF4-FFF2-40B4-BE49-F238E27FC236}">
              <a16:creationId xmlns:a16="http://schemas.microsoft.com/office/drawing/2014/main" id="{7FCCF895-7FD7-4041-8445-F9A740FABCC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2" name="Text Box 1189">
          <a:extLst>
            <a:ext uri="{FF2B5EF4-FFF2-40B4-BE49-F238E27FC236}">
              <a16:creationId xmlns:a16="http://schemas.microsoft.com/office/drawing/2014/main" id="{550CCE24-9215-498E-B942-7613A37245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3" name="Text Box 1190">
          <a:extLst>
            <a:ext uri="{FF2B5EF4-FFF2-40B4-BE49-F238E27FC236}">
              <a16:creationId xmlns:a16="http://schemas.microsoft.com/office/drawing/2014/main" id="{63F8BB92-2586-46D5-BB4D-A7E9F02B52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4" name="Text Box 1191">
          <a:extLst>
            <a:ext uri="{FF2B5EF4-FFF2-40B4-BE49-F238E27FC236}">
              <a16:creationId xmlns:a16="http://schemas.microsoft.com/office/drawing/2014/main" id="{5B88B00D-4549-4F39-ACFB-9D84B143C77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5" name="Text Box 1192">
          <a:extLst>
            <a:ext uri="{FF2B5EF4-FFF2-40B4-BE49-F238E27FC236}">
              <a16:creationId xmlns:a16="http://schemas.microsoft.com/office/drawing/2014/main" id="{F9A636AE-0C25-4BA2-9F20-4D20F382B5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6" name="Text Box 1193">
          <a:extLst>
            <a:ext uri="{FF2B5EF4-FFF2-40B4-BE49-F238E27FC236}">
              <a16:creationId xmlns:a16="http://schemas.microsoft.com/office/drawing/2014/main" id="{F6863C75-4F1A-4235-A189-2AFA54DAFA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7" name="Text Box 1194">
          <a:extLst>
            <a:ext uri="{FF2B5EF4-FFF2-40B4-BE49-F238E27FC236}">
              <a16:creationId xmlns:a16="http://schemas.microsoft.com/office/drawing/2014/main" id="{86156E67-4A6D-4B8D-B4A3-08EDDD71F4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8" name="Text Box 1195">
          <a:extLst>
            <a:ext uri="{FF2B5EF4-FFF2-40B4-BE49-F238E27FC236}">
              <a16:creationId xmlns:a16="http://schemas.microsoft.com/office/drawing/2014/main" id="{8F27E2FF-AE72-4037-B8D5-6AA4DB73645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09" name="Text Box 1196">
          <a:extLst>
            <a:ext uri="{FF2B5EF4-FFF2-40B4-BE49-F238E27FC236}">
              <a16:creationId xmlns:a16="http://schemas.microsoft.com/office/drawing/2014/main" id="{C9BB6C7A-AD08-4CDC-9EBA-0E8628C6E2E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0" name="Text Box 1197">
          <a:extLst>
            <a:ext uri="{FF2B5EF4-FFF2-40B4-BE49-F238E27FC236}">
              <a16:creationId xmlns:a16="http://schemas.microsoft.com/office/drawing/2014/main" id="{C5FD59F3-8F77-4248-840A-EBCACEDF51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1" name="Text Box 1198">
          <a:extLst>
            <a:ext uri="{FF2B5EF4-FFF2-40B4-BE49-F238E27FC236}">
              <a16:creationId xmlns:a16="http://schemas.microsoft.com/office/drawing/2014/main" id="{E04983CB-AFE4-4DB2-9141-029B8AF91B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2" name="Text Box 1199">
          <a:extLst>
            <a:ext uri="{FF2B5EF4-FFF2-40B4-BE49-F238E27FC236}">
              <a16:creationId xmlns:a16="http://schemas.microsoft.com/office/drawing/2014/main" id="{7F1FD287-1BC1-4C70-8B93-C22E409F33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3" name="Text Box 1200">
          <a:extLst>
            <a:ext uri="{FF2B5EF4-FFF2-40B4-BE49-F238E27FC236}">
              <a16:creationId xmlns:a16="http://schemas.microsoft.com/office/drawing/2014/main" id="{F110A400-AC40-41FB-8971-6AE8A803570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4" name="Text Box 1201">
          <a:extLst>
            <a:ext uri="{FF2B5EF4-FFF2-40B4-BE49-F238E27FC236}">
              <a16:creationId xmlns:a16="http://schemas.microsoft.com/office/drawing/2014/main" id="{ACD22A59-D443-4C94-96B0-818585C038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5" name="Text Box 1202">
          <a:extLst>
            <a:ext uri="{FF2B5EF4-FFF2-40B4-BE49-F238E27FC236}">
              <a16:creationId xmlns:a16="http://schemas.microsoft.com/office/drawing/2014/main" id="{D233FA41-4680-4989-8D46-DCD39F99C6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6" name="Text Box 1203">
          <a:extLst>
            <a:ext uri="{FF2B5EF4-FFF2-40B4-BE49-F238E27FC236}">
              <a16:creationId xmlns:a16="http://schemas.microsoft.com/office/drawing/2014/main" id="{724A165E-3A1F-4F9F-8427-F61770421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7" name="Text Box 1204">
          <a:extLst>
            <a:ext uri="{FF2B5EF4-FFF2-40B4-BE49-F238E27FC236}">
              <a16:creationId xmlns:a16="http://schemas.microsoft.com/office/drawing/2014/main" id="{8F705B32-2230-4FC0-8032-7750C29538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8" name="Text Box 1205">
          <a:extLst>
            <a:ext uri="{FF2B5EF4-FFF2-40B4-BE49-F238E27FC236}">
              <a16:creationId xmlns:a16="http://schemas.microsoft.com/office/drawing/2014/main" id="{3D6AEAA9-7131-4FD0-843C-3785D12769B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19" name="Text Box 1206">
          <a:extLst>
            <a:ext uri="{FF2B5EF4-FFF2-40B4-BE49-F238E27FC236}">
              <a16:creationId xmlns:a16="http://schemas.microsoft.com/office/drawing/2014/main" id="{23BBE926-CECB-485C-87E3-2FEC6DCD65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0" name="Text Box 1207">
          <a:extLst>
            <a:ext uri="{FF2B5EF4-FFF2-40B4-BE49-F238E27FC236}">
              <a16:creationId xmlns:a16="http://schemas.microsoft.com/office/drawing/2014/main" id="{364AB7F7-5825-487A-A986-267895A328F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1" name="Text Box 1208">
          <a:extLst>
            <a:ext uri="{FF2B5EF4-FFF2-40B4-BE49-F238E27FC236}">
              <a16:creationId xmlns:a16="http://schemas.microsoft.com/office/drawing/2014/main" id="{376B84BB-7DBE-478B-AB1B-82AD246CDA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2" name="Text Box 1209">
          <a:extLst>
            <a:ext uri="{FF2B5EF4-FFF2-40B4-BE49-F238E27FC236}">
              <a16:creationId xmlns:a16="http://schemas.microsoft.com/office/drawing/2014/main" id="{72C170AB-AC5D-4522-9BD3-FCE36AAF29B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3" name="Text Box 1210">
          <a:extLst>
            <a:ext uri="{FF2B5EF4-FFF2-40B4-BE49-F238E27FC236}">
              <a16:creationId xmlns:a16="http://schemas.microsoft.com/office/drawing/2014/main" id="{5EB56840-6C2C-4F54-8CD5-8DC6CC3A90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4" name="Text Box 1211">
          <a:extLst>
            <a:ext uri="{FF2B5EF4-FFF2-40B4-BE49-F238E27FC236}">
              <a16:creationId xmlns:a16="http://schemas.microsoft.com/office/drawing/2014/main" id="{4991158B-6EED-46A8-BB3D-D592A3DCB4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5" name="Text Box 1212">
          <a:extLst>
            <a:ext uri="{FF2B5EF4-FFF2-40B4-BE49-F238E27FC236}">
              <a16:creationId xmlns:a16="http://schemas.microsoft.com/office/drawing/2014/main" id="{940984D7-4234-4950-B480-1EF3A5D163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6" name="Text Box 1213">
          <a:extLst>
            <a:ext uri="{FF2B5EF4-FFF2-40B4-BE49-F238E27FC236}">
              <a16:creationId xmlns:a16="http://schemas.microsoft.com/office/drawing/2014/main" id="{69DD7327-0012-400D-86E3-96A2064407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7" name="Text Box 1214">
          <a:extLst>
            <a:ext uri="{FF2B5EF4-FFF2-40B4-BE49-F238E27FC236}">
              <a16:creationId xmlns:a16="http://schemas.microsoft.com/office/drawing/2014/main" id="{7C15862A-C4A6-4130-953A-759BAEEEA6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8" name="Text Box 1215">
          <a:extLst>
            <a:ext uri="{FF2B5EF4-FFF2-40B4-BE49-F238E27FC236}">
              <a16:creationId xmlns:a16="http://schemas.microsoft.com/office/drawing/2014/main" id="{1E44BF10-BE66-40EC-BC32-832D3B1D93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29" name="Text Box 1216">
          <a:extLst>
            <a:ext uri="{FF2B5EF4-FFF2-40B4-BE49-F238E27FC236}">
              <a16:creationId xmlns:a16="http://schemas.microsoft.com/office/drawing/2014/main" id="{CA5FE019-6AA2-462D-B23F-D19746ABE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0" name="Text Box 1217">
          <a:extLst>
            <a:ext uri="{FF2B5EF4-FFF2-40B4-BE49-F238E27FC236}">
              <a16:creationId xmlns:a16="http://schemas.microsoft.com/office/drawing/2014/main" id="{0B9C80E4-B0A6-4CE8-B45A-C3C634C69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1" name="Text Box 1218">
          <a:extLst>
            <a:ext uri="{FF2B5EF4-FFF2-40B4-BE49-F238E27FC236}">
              <a16:creationId xmlns:a16="http://schemas.microsoft.com/office/drawing/2014/main" id="{95CB213C-8BC9-4351-8972-921D759E04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2" name="Text Box 1219">
          <a:extLst>
            <a:ext uri="{FF2B5EF4-FFF2-40B4-BE49-F238E27FC236}">
              <a16:creationId xmlns:a16="http://schemas.microsoft.com/office/drawing/2014/main" id="{52614CFA-71C6-4C32-95B2-6A1AA8E98E1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3" name="Text Box 1220">
          <a:extLst>
            <a:ext uri="{FF2B5EF4-FFF2-40B4-BE49-F238E27FC236}">
              <a16:creationId xmlns:a16="http://schemas.microsoft.com/office/drawing/2014/main" id="{37DA3047-87BE-44F7-A29B-1C044C252F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4" name="Text Box 1221">
          <a:extLst>
            <a:ext uri="{FF2B5EF4-FFF2-40B4-BE49-F238E27FC236}">
              <a16:creationId xmlns:a16="http://schemas.microsoft.com/office/drawing/2014/main" id="{F256EBCC-5E0A-46C2-BBC4-5A619E1704B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5" name="Text Box 1222">
          <a:extLst>
            <a:ext uri="{FF2B5EF4-FFF2-40B4-BE49-F238E27FC236}">
              <a16:creationId xmlns:a16="http://schemas.microsoft.com/office/drawing/2014/main" id="{B894FC2A-7247-481B-8721-AB880956AC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6" name="Text Box 1223">
          <a:extLst>
            <a:ext uri="{FF2B5EF4-FFF2-40B4-BE49-F238E27FC236}">
              <a16:creationId xmlns:a16="http://schemas.microsoft.com/office/drawing/2014/main" id="{0AFDBEA9-EC5B-4ADC-87B2-14B360B1E6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7" name="Text Box 1224">
          <a:extLst>
            <a:ext uri="{FF2B5EF4-FFF2-40B4-BE49-F238E27FC236}">
              <a16:creationId xmlns:a16="http://schemas.microsoft.com/office/drawing/2014/main" id="{861EB19B-A906-4CA9-9330-F41408E607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8" name="Text Box 1225">
          <a:extLst>
            <a:ext uri="{FF2B5EF4-FFF2-40B4-BE49-F238E27FC236}">
              <a16:creationId xmlns:a16="http://schemas.microsoft.com/office/drawing/2014/main" id="{F2CC648F-A87E-4CBC-8F3E-AD2B315518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39" name="Text Box 1226">
          <a:extLst>
            <a:ext uri="{FF2B5EF4-FFF2-40B4-BE49-F238E27FC236}">
              <a16:creationId xmlns:a16="http://schemas.microsoft.com/office/drawing/2014/main" id="{1458A05C-D13C-4FF8-9E52-E6E0CDF0DF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0" name="Text Box 1227">
          <a:extLst>
            <a:ext uri="{FF2B5EF4-FFF2-40B4-BE49-F238E27FC236}">
              <a16:creationId xmlns:a16="http://schemas.microsoft.com/office/drawing/2014/main" id="{748595EC-F31A-46C5-A151-A4265E89D72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1" name="Text Box 1228">
          <a:extLst>
            <a:ext uri="{FF2B5EF4-FFF2-40B4-BE49-F238E27FC236}">
              <a16:creationId xmlns:a16="http://schemas.microsoft.com/office/drawing/2014/main" id="{4B1732D5-BD03-4827-A583-7C33CE7066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2" name="Text Box 1229">
          <a:extLst>
            <a:ext uri="{FF2B5EF4-FFF2-40B4-BE49-F238E27FC236}">
              <a16:creationId xmlns:a16="http://schemas.microsoft.com/office/drawing/2014/main" id="{4D6388B3-0675-41AA-A6C3-DE7B16E1A1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3" name="Text Box 1230">
          <a:extLst>
            <a:ext uri="{FF2B5EF4-FFF2-40B4-BE49-F238E27FC236}">
              <a16:creationId xmlns:a16="http://schemas.microsoft.com/office/drawing/2014/main" id="{D85E7F45-D25E-4A06-AB17-2D9EFD9E2E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4" name="Text Box 1231">
          <a:extLst>
            <a:ext uri="{FF2B5EF4-FFF2-40B4-BE49-F238E27FC236}">
              <a16:creationId xmlns:a16="http://schemas.microsoft.com/office/drawing/2014/main" id="{92908829-A37F-410C-94C3-6FACF04AFF5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5" name="Text Box 1232">
          <a:extLst>
            <a:ext uri="{FF2B5EF4-FFF2-40B4-BE49-F238E27FC236}">
              <a16:creationId xmlns:a16="http://schemas.microsoft.com/office/drawing/2014/main" id="{3B4A4CD4-4B64-498E-BF05-0B5908B92F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6" name="Text Box 1233">
          <a:extLst>
            <a:ext uri="{FF2B5EF4-FFF2-40B4-BE49-F238E27FC236}">
              <a16:creationId xmlns:a16="http://schemas.microsoft.com/office/drawing/2014/main" id="{16275E07-DAB2-4C2E-9395-F72FAAD427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7" name="Text Box 1234">
          <a:extLst>
            <a:ext uri="{FF2B5EF4-FFF2-40B4-BE49-F238E27FC236}">
              <a16:creationId xmlns:a16="http://schemas.microsoft.com/office/drawing/2014/main" id="{54AA7D29-23A5-4200-B02E-6F72FD5D8C7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8" name="Text Box 1235">
          <a:extLst>
            <a:ext uri="{FF2B5EF4-FFF2-40B4-BE49-F238E27FC236}">
              <a16:creationId xmlns:a16="http://schemas.microsoft.com/office/drawing/2014/main" id="{7AA41039-31A3-4B75-A152-639DA07DA7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49" name="Text Box 1236">
          <a:extLst>
            <a:ext uri="{FF2B5EF4-FFF2-40B4-BE49-F238E27FC236}">
              <a16:creationId xmlns:a16="http://schemas.microsoft.com/office/drawing/2014/main" id="{4C737730-30EE-4E7D-89B8-B552E5D02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0" name="Text Box 1237">
          <a:extLst>
            <a:ext uri="{FF2B5EF4-FFF2-40B4-BE49-F238E27FC236}">
              <a16:creationId xmlns:a16="http://schemas.microsoft.com/office/drawing/2014/main" id="{D844F9E6-3029-45E4-AE4B-4440DF2823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1" name="Text Box 1238">
          <a:extLst>
            <a:ext uri="{FF2B5EF4-FFF2-40B4-BE49-F238E27FC236}">
              <a16:creationId xmlns:a16="http://schemas.microsoft.com/office/drawing/2014/main" id="{1324A534-104F-4372-B29A-C2F8E3782A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2" name="Text Box 1239">
          <a:extLst>
            <a:ext uri="{FF2B5EF4-FFF2-40B4-BE49-F238E27FC236}">
              <a16:creationId xmlns:a16="http://schemas.microsoft.com/office/drawing/2014/main" id="{70219723-6D45-457B-A191-9F5CFB06E0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3" name="Text Box 1240">
          <a:extLst>
            <a:ext uri="{FF2B5EF4-FFF2-40B4-BE49-F238E27FC236}">
              <a16:creationId xmlns:a16="http://schemas.microsoft.com/office/drawing/2014/main" id="{0B3F55A2-8289-4724-B93B-9FBF0BE4FE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4" name="Text Box 1241">
          <a:extLst>
            <a:ext uri="{FF2B5EF4-FFF2-40B4-BE49-F238E27FC236}">
              <a16:creationId xmlns:a16="http://schemas.microsoft.com/office/drawing/2014/main" id="{5D59DC5A-1DB6-478B-96D5-AAC52EEBDCF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5" name="Text Box 1242">
          <a:extLst>
            <a:ext uri="{FF2B5EF4-FFF2-40B4-BE49-F238E27FC236}">
              <a16:creationId xmlns:a16="http://schemas.microsoft.com/office/drawing/2014/main" id="{C2586E2F-EBD5-4327-8FC2-12CBA8D745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6" name="Text Box 1243">
          <a:extLst>
            <a:ext uri="{FF2B5EF4-FFF2-40B4-BE49-F238E27FC236}">
              <a16:creationId xmlns:a16="http://schemas.microsoft.com/office/drawing/2014/main" id="{7A44B57F-4112-4B77-8C91-EEE2EC4C47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7" name="Text Box 1244">
          <a:extLst>
            <a:ext uri="{FF2B5EF4-FFF2-40B4-BE49-F238E27FC236}">
              <a16:creationId xmlns:a16="http://schemas.microsoft.com/office/drawing/2014/main" id="{27B74610-DB7E-432C-A801-9BD8CCF507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8" name="Text Box 1245">
          <a:extLst>
            <a:ext uri="{FF2B5EF4-FFF2-40B4-BE49-F238E27FC236}">
              <a16:creationId xmlns:a16="http://schemas.microsoft.com/office/drawing/2014/main" id="{80951537-0BDC-4B1D-8222-C8D75585060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59" name="Text Box 1246">
          <a:extLst>
            <a:ext uri="{FF2B5EF4-FFF2-40B4-BE49-F238E27FC236}">
              <a16:creationId xmlns:a16="http://schemas.microsoft.com/office/drawing/2014/main" id="{A451E7D2-61A0-44C5-9AB9-9D66670F26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0" name="Text Box 1247">
          <a:extLst>
            <a:ext uri="{FF2B5EF4-FFF2-40B4-BE49-F238E27FC236}">
              <a16:creationId xmlns:a16="http://schemas.microsoft.com/office/drawing/2014/main" id="{14121225-76BD-4DCE-8494-7811EA073C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1" name="Text Box 1248">
          <a:extLst>
            <a:ext uri="{FF2B5EF4-FFF2-40B4-BE49-F238E27FC236}">
              <a16:creationId xmlns:a16="http://schemas.microsoft.com/office/drawing/2014/main" id="{3424438C-C0D1-4B47-86B6-379EC2EB11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2" name="Text Box 1249">
          <a:extLst>
            <a:ext uri="{FF2B5EF4-FFF2-40B4-BE49-F238E27FC236}">
              <a16:creationId xmlns:a16="http://schemas.microsoft.com/office/drawing/2014/main" id="{E6C144DF-6541-42CA-9C51-7D0457AA7EC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3" name="Text Box 1250">
          <a:extLst>
            <a:ext uri="{FF2B5EF4-FFF2-40B4-BE49-F238E27FC236}">
              <a16:creationId xmlns:a16="http://schemas.microsoft.com/office/drawing/2014/main" id="{FFB306A8-5CE6-42C0-9132-79C6FFA1182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4" name="Text Box 1251">
          <a:extLst>
            <a:ext uri="{FF2B5EF4-FFF2-40B4-BE49-F238E27FC236}">
              <a16:creationId xmlns:a16="http://schemas.microsoft.com/office/drawing/2014/main" id="{F94169F3-AE2E-4B29-8E8E-B4E719228EA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5" name="Text Box 1252">
          <a:extLst>
            <a:ext uri="{FF2B5EF4-FFF2-40B4-BE49-F238E27FC236}">
              <a16:creationId xmlns:a16="http://schemas.microsoft.com/office/drawing/2014/main" id="{E9B1C54D-5DD4-4DAD-82CA-A1B64D0926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6" name="Text Box 1253">
          <a:extLst>
            <a:ext uri="{FF2B5EF4-FFF2-40B4-BE49-F238E27FC236}">
              <a16:creationId xmlns:a16="http://schemas.microsoft.com/office/drawing/2014/main" id="{343C2E83-3A1D-47BA-9E14-896B7C3FF2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7" name="Text Box 1254">
          <a:extLst>
            <a:ext uri="{FF2B5EF4-FFF2-40B4-BE49-F238E27FC236}">
              <a16:creationId xmlns:a16="http://schemas.microsoft.com/office/drawing/2014/main" id="{A2178151-5425-4387-BF72-4B70A50EB8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8" name="Text Box 1255">
          <a:extLst>
            <a:ext uri="{FF2B5EF4-FFF2-40B4-BE49-F238E27FC236}">
              <a16:creationId xmlns:a16="http://schemas.microsoft.com/office/drawing/2014/main" id="{BDB97BDC-5B44-411B-83FA-6F3E431F0E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69" name="Text Box 1256">
          <a:extLst>
            <a:ext uri="{FF2B5EF4-FFF2-40B4-BE49-F238E27FC236}">
              <a16:creationId xmlns:a16="http://schemas.microsoft.com/office/drawing/2014/main" id="{E45329E5-ECB1-4FC9-B2F0-14E43736A3D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0" name="Text Box 1257">
          <a:extLst>
            <a:ext uri="{FF2B5EF4-FFF2-40B4-BE49-F238E27FC236}">
              <a16:creationId xmlns:a16="http://schemas.microsoft.com/office/drawing/2014/main" id="{C3629321-2997-40EB-8389-33083063DC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1" name="Text Box 1258">
          <a:extLst>
            <a:ext uri="{FF2B5EF4-FFF2-40B4-BE49-F238E27FC236}">
              <a16:creationId xmlns:a16="http://schemas.microsoft.com/office/drawing/2014/main" id="{36493CFF-0C31-47B3-B94A-C07360B906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2" name="Text Box 1259">
          <a:extLst>
            <a:ext uri="{FF2B5EF4-FFF2-40B4-BE49-F238E27FC236}">
              <a16:creationId xmlns:a16="http://schemas.microsoft.com/office/drawing/2014/main" id="{964969FC-57B6-451F-AE60-260F0D91A5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3" name="Text Box 1260">
          <a:extLst>
            <a:ext uri="{FF2B5EF4-FFF2-40B4-BE49-F238E27FC236}">
              <a16:creationId xmlns:a16="http://schemas.microsoft.com/office/drawing/2014/main" id="{572FE997-15C5-439C-BFCB-7FDE53709D6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4" name="Text Box 1261">
          <a:extLst>
            <a:ext uri="{FF2B5EF4-FFF2-40B4-BE49-F238E27FC236}">
              <a16:creationId xmlns:a16="http://schemas.microsoft.com/office/drawing/2014/main" id="{21705CAE-3371-4786-B0ED-25AA650F50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5" name="Text Box 1262">
          <a:extLst>
            <a:ext uri="{FF2B5EF4-FFF2-40B4-BE49-F238E27FC236}">
              <a16:creationId xmlns:a16="http://schemas.microsoft.com/office/drawing/2014/main" id="{0A4D4BEB-57DF-4DBC-B6ED-BD3DD51B8BA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6" name="Text Box 1263">
          <a:extLst>
            <a:ext uri="{FF2B5EF4-FFF2-40B4-BE49-F238E27FC236}">
              <a16:creationId xmlns:a16="http://schemas.microsoft.com/office/drawing/2014/main" id="{14752C42-4646-4C31-A8B0-822DB6A30D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7" name="Text Box 1264">
          <a:extLst>
            <a:ext uri="{FF2B5EF4-FFF2-40B4-BE49-F238E27FC236}">
              <a16:creationId xmlns:a16="http://schemas.microsoft.com/office/drawing/2014/main" id="{F0A4DE49-63E9-41AF-82CB-B72333B2D49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8" name="Text Box 1265">
          <a:extLst>
            <a:ext uri="{FF2B5EF4-FFF2-40B4-BE49-F238E27FC236}">
              <a16:creationId xmlns:a16="http://schemas.microsoft.com/office/drawing/2014/main" id="{38F82B90-F2FE-40EF-A7D1-9BEA7AF3BA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79" name="Text Box 1266">
          <a:extLst>
            <a:ext uri="{FF2B5EF4-FFF2-40B4-BE49-F238E27FC236}">
              <a16:creationId xmlns:a16="http://schemas.microsoft.com/office/drawing/2014/main" id="{D8663A06-8E50-4155-8509-A5610172BC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0" name="Text Box 1267">
          <a:extLst>
            <a:ext uri="{FF2B5EF4-FFF2-40B4-BE49-F238E27FC236}">
              <a16:creationId xmlns:a16="http://schemas.microsoft.com/office/drawing/2014/main" id="{CF7F9F0A-B886-4ADF-856E-27A167F753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1" name="Text Box 1268">
          <a:extLst>
            <a:ext uri="{FF2B5EF4-FFF2-40B4-BE49-F238E27FC236}">
              <a16:creationId xmlns:a16="http://schemas.microsoft.com/office/drawing/2014/main" id="{AD8867F9-180E-4F1E-A7C3-D0E2ECE302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2" name="Text Box 1269">
          <a:extLst>
            <a:ext uri="{FF2B5EF4-FFF2-40B4-BE49-F238E27FC236}">
              <a16:creationId xmlns:a16="http://schemas.microsoft.com/office/drawing/2014/main" id="{A9CEAE30-2F0B-48F2-9895-575BC8A524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3" name="Text Box 1270">
          <a:extLst>
            <a:ext uri="{FF2B5EF4-FFF2-40B4-BE49-F238E27FC236}">
              <a16:creationId xmlns:a16="http://schemas.microsoft.com/office/drawing/2014/main" id="{277A5C4B-5344-430B-B09C-66A4B7FE69A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4" name="Text Box 1271">
          <a:extLst>
            <a:ext uri="{FF2B5EF4-FFF2-40B4-BE49-F238E27FC236}">
              <a16:creationId xmlns:a16="http://schemas.microsoft.com/office/drawing/2014/main" id="{6F4D3924-6D19-4EDC-88C1-3B44AB3A262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5" name="Text Box 1272">
          <a:extLst>
            <a:ext uri="{FF2B5EF4-FFF2-40B4-BE49-F238E27FC236}">
              <a16:creationId xmlns:a16="http://schemas.microsoft.com/office/drawing/2014/main" id="{E8DB717D-CA47-4E71-A4E5-6BE7A49D163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6" name="Text Box 1273">
          <a:extLst>
            <a:ext uri="{FF2B5EF4-FFF2-40B4-BE49-F238E27FC236}">
              <a16:creationId xmlns:a16="http://schemas.microsoft.com/office/drawing/2014/main" id="{A4D4165B-4EAE-4DFF-92AB-D45990DC9D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89887" name="Text Box 1274">
          <a:extLst>
            <a:ext uri="{FF2B5EF4-FFF2-40B4-BE49-F238E27FC236}">
              <a16:creationId xmlns:a16="http://schemas.microsoft.com/office/drawing/2014/main" id="{EE105FD2-ECD3-4A10-A529-CE5079405B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88" name="Text Box 994">
          <a:extLst>
            <a:ext uri="{FF2B5EF4-FFF2-40B4-BE49-F238E27FC236}">
              <a16:creationId xmlns:a16="http://schemas.microsoft.com/office/drawing/2014/main" id="{DC62A9CD-F74A-4E37-A4CD-AFCFC1FF5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89" name="Text Box 995">
          <a:extLst>
            <a:ext uri="{FF2B5EF4-FFF2-40B4-BE49-F238E27FC236}">
              <a16:creationId xmlns:a16="http://schemas.microsoft.com/office/drawing/2014/main" id="{5F2073BB-0A43-47C4-9E3F-6A2A53C3B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0" name="Text Box 996">
          <a:extLst>
            <a:ext uri="{FF2B5EF4-FFF2-40B4-BE49-F238E27FC236}">
              <a16:creationId xmlns:a16="http://schemas.microsoft.com/office/drawing/2014/main" id="{ADDD5853-E274-4B92-84F6-F22CB6BF2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1" name="Text Box 997">
          <a:extLst>
            <a:ext uri="{FF2B5EF4-FFF2-40B4-BE49-F238E27FC236}">
              <a16:creationId xmlns:a16="http://schemas.microsoft.com/office/drawing/2014/main" id="{E5CD69C3-E42C-484D-83A4-AAA2859E36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2" name="Text Box 998">
          <a:extLst>
            <a:ext uri="{FF2B5EF4-FFF2-40B4-BE49-F238E27FC236}">
              <a16:creationId xmlns:a16="http://schemas.microsoft.com/office/drawing/2014/main" id="{E79078DC-7232-47A5-9313-107B7FF321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3" name="Text Box 999">
          <a:extLst>
            <a:ext uri="{FF2B5EF4-FFF2-40B4-BE49-F238E27FC236}">
              <a16:creationId xmlns:a16="http://schemas.microsoft.com/office/drawing/2014/main" id="{AECC74D1-DCB6-487F-9E03-19E25334C5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4" name="Text Box 1000">
          <a:extLst>
            <a:ext uri="{FF2B5EF4-FFF2-40B4-BE49-F238E27FC236}">
              <a16:creationId xmlns:a16="http://schemas.microsoft.com/office/drawing/2014/main" id="{DA5E822A-1C8B-470A-8F96-785884DDA3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5" name="Text Box 1001">
          <a:extLst>
            <a:ext uri="{FF2B5EF4-FFF2-40B4-BE49-F238E27FC236}">
              <a16:creationId xmlns:a16="http://schemas.microsoft.com/office/drawing/2014/main" id="{7A9FC816-4FFE-414F-926A-86759B68FB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6" name="Text Box 1002">
          <a:extLst>
            <a:ext uri="{FF2B5EF4-FFF2-40B4-BE49-F238E27FC236}">
              <a16:creationId xmlns:a16="http://schemas.microsoft.com/office/drawing/2014/main" id="{E88CEACE-A704-444A-A29B-6AB6AF55B2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7" name="Text Box 1003">
          <a:extLst>
            <a:ext uri="{FF2B5EF4-FFF2-40B4-BE49-F238E27FC236}">
              <a16:creationId xmlns:a16="http://schemas.microsoft.com/office/drawing/2014/main" id="{40F95087-25E7-446C-99FF-E8B2746BED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8" name="Text Box 1004">
          <a:extLst>
            <a:ext uri="{FF2B5EF4-FFF2-40B4-BE49-F238E27FC236}">
              <a16:creationId xmlns:a16="http://schemas.microsoft.com/office/drawing/2014/main" id="{7C2C34E9-93D5-40E6-BEAD-A35D1CC4DF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899" name="Text Box 1005">
          <a:extLst>
            <a:ext uri="{FF2B5EF4-FFF2-40B4-BE49-F238E27FC236}">
              <a16:creationId xmlns:a16="http://schemas.microsoft.com/office/drawing/2014/main" id="{B5D46308-100D-47CD-BAA7-3228BCAE1F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0" name="Text Box 1006">
          <a:extLst>
            <a:ext uri="{FF2B5EF4-FFF2-40B4-BE49-F238E27FC236}">
              <a16:creationId xmlns:a16="http://schemas.microsoft.com/office/drawing/2014/main" id="{5F7221F6-0D06-4BD4-B279-9FE6FD5279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1" name="Text Box 1007">
          <a:extLst>
            <a:ext uri="{FF2B5EF4-FFF2-40B4-BE49-F238E27FC236}">
              <a16:creationId xmlns:a16="http://schemas.microsoft.com/office/drawing/2014/main" id="{8706B5B5-C66A-4C7C-907A-3E84B34E60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2" name="Text Box 1008">
          <a:extLst>
            <a:ext uri="{FF2B5EF4-FFF2-40B4-BE49-F238E27FC236}">
              <a16:creationId xmlns:a16="http://schemas.microsoft.com/office/drawing/2014/main" id="{F8639A9A-20FB-46DC-BDC6-7284AE86EB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3" name="Text Box 1009">
          <a:extLst>
            <a:ext uri="{FF2B5EF4-FFF2-40B4-BE49-F238E27FC236}">
              <a16:creationId xmlns:a16="http://schemas.microsoft.com/office/drawing/2014/main" id="{21D1A348-19B5-4776-80A9-A10767BE37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4" name="Text Box 1010">
          <a:extLst>
            <a:ext uri="{FF2B5EF4-FFF2-40B4-BE49-F238E27FC236}">
              <a16:creationId xmlns:a16="http://schemas.microsoft.com/office/drawing/2014/main" id="{D74263AE-128A-4777-8769-A2012D74D0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5" name="Text Box 1011">
          <a:extLst>
            <a:ext uri="{FF2B5EF4-FFF2-40B4-BE49-F238E27FC236}">
              <a16:creationId xmlns:a16="http://schemas.microsoft.com/office/drawing/2014/main" id="{FC6AB528-DF6C-4321-870A-789D025716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6" name="Text Box 1012">
          <a:extLst>
            <a:ext uri="{FF2B5EF4-FFF2-40B4-BE49-F238E27FC236}">
              <a16:creationId xmlns:a16="http://schemas.microsoft.com/office/drawing/2014/main" id="{7DD0E0CF-852D-4079-9B7D-C00DFDACE8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7" name="Text Box 1013">
          <a:extLst>
            <a:ext uri="{FF2B5EF4-FFF2-40B4-BE49-F238E27FC236}">
              <a16:creationId xmlns:a16="http://schemas.microsoft.com/office/drawing/2014/main" id="{84FDAEB8-CF13-47CE-B7EC-1C77ACED35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8" name="Text Box 1014">
          <a:extLst>
            <a:ext uri="{FF2B5EF4-FFF2-40B4-BE49-F238E27FC236}">
              <a16:creationId xmlns:a16="http://schemas.microsoft.com/office/drawing/2014/main" id="{8E480CF6-6DED-430D-A28E-8CB2A188FB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09" name="Text Box 1015">
          <a:extLst>
            <a:ext uri="{FF2B5EF4-FFF2-40B4-BE49-F238E27FC236}">
              <a16:creationId xmlns:a16="http://schemas.microsoft.com/office/drawing/2014/main" id="{F554E28F-9A11-409C-9E3B-DFD96B1157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0" name="Text Box 1016">
          <a:extLst>
            <a:ext uri="{FF2B5EF4-FFF2-40B4-BE49-F238E27FC236}">
              <a16:creationId xmlns:a16="http://schemas.microsoft.com/office/drawing/2014/main" id="{F7A2CE1F-BEAB-4487-9164-21AD94F736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1" name="Text Box 1017">
          <a:extLst>
            <a:ext uri="{FF2B5EF4-FFF2-40B4-BE49-F238E27FC236}">
              <a16:creationId xmlns:a16="http://schemas.microsoft.com/office/drawing/2014/main" id="{7FBEF9CE-744C-4498-A9EB-5A74F1F221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2" name="Text Box 1018">
          <a:extLst>
            <a:ext uri="{FF2B5EF4-FFF2-40B4-BE49-F238E27FC236}">
              <a16:creationId xmlns:a16="http://schemas.microsoft.com/office/drawing/2014/main" id="{86B3B19F-92C6-4ADC-926F-27463FDA1E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3" name="Text Box 1019">
          <a:extLst>
            <a:ext uri="{FF2B5EF4-FFF2-40B4-BE49-F238E27FC236}">
              <a16:creationId xmlns:a16="http://schemas.microsoft.com/office/drawing/2014/main" id="{072EB693-5648-4FDA-AC68-B5C1807850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4" name="Text Box 1020">
          <a:extLst>
            <a:ext uri="{FF2B5EF4-FFF2-40B4-BE49-F238E27FC236}">
              <a16:creationId xmlns:a16="http://schemas.microsoft.com/office/drawing/2014/main" id="{B570C5F9-2D82-4BA4-A42A-4DC4DD797A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5" name="Text Box 1021">
          <a:extLst>
            <a:ext uri="{FF2B5EF4-FFF2-40B4-BE49-F238E27FC236}">
              <a16:creationId xmlns:a16="http://schemas.microsoft.com/office/drawing/2014/main" id="{7E36CA94-CD23-407B-AD6F-3A42609E3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6" name="Text Box 1022">
          <a:extLst>
            <a:ext uri="{FF2B5EF4-FFF2-40B4-BE49-F238E27FC236}">
              <a16:creationId xmlns:a16="http://schemas.microsoft.com/office/drawing/2014/main" id="{332A751D-3A9F-4107-88EA-4DC7646C5D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7" name="Text Box 1023">
          <a:extLst>
            <a:ext uri="{FF2B5EF4-FFF2-40B4-BE49-F238E27FC236}">
              <a16:creationId xmlns:a16="http://schemas.microsoft.com/office/drawing/2014/main" id="{2DBA069C-E4DD-40C7-9B5E-65B45FCF0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8" name="Text Box 1024">
          <a:extLst>
            <a:ext uri="{FF2B5EF4-FFF2-40B4-BE49-F238E27FC236}">
              <a16:creationId xmlns:a16="http://schemas.microsoft.com/office/drawing/2014/main" id="{4093AEC3-4F15-4276-BF3E-FE770B4544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19" name="Text Box 1025">
          <a:extLst>
            <a:ext uri="{FF2B5EF4-FFF2-40B4-BE49-F238E27FC236}">
              <a16:creationId xmlns:a16="http://schemas.microsoft.com/office/drawing/2014/main" id="{C6D4504B-4943-4E68-838A-13AFBD57F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0" name="Text Box 1026">
          <a:extLst>
            <a:ext uri="{FF2B5EF4-FFF2-40B4-BE49-F238E27FC236}">
              <a16:creationId xmlns:a16="http://schemas.microsoft.com/office/drawing/2014/main" id="{60108BD9-8B76-4946-A67A-903813F840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1" name="Text Box 1027">
          <a:extLst>
            <a:ext uri="{FF2B5EF4-FFF2-40B4-BE49-F238E27FC236}">
              <a16:creationId xmlns:a16="http://schemas.microsoft.com/office/drawing/2014/main" id="{DE070E04-354E-49FF-8658-2CF4065405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2" name="Text Box 1028">
          <a:extLst>
            <a:ext uri="{FF2B5EF4-FFF2-40B4-BE49-F238E27FC236}">
              <a16:creationId xmlns:a16="http://schemas.microsoft.com/office/drawing/2014/main" id="{76E2B512-3484-4236-BF80-FEC8D6419A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3" name="Text Box 1029">
          <a:extLst>
            <a:ext uri="{FF2B5EF4-FFF2-40B4-BE49-F238E27FC236}">
              <a16:creationId xmlns:a16="http://schemas.microsoft.com/office/drawing/2014/main" id="{E51019C2-96AA-45BB-8393-803718F84C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4" name="Text Box 1030">
          <a:extLst>
            <a:ext uri="{FF2B5EF4-FFF2-40B4-BE49-F238E27FC236}">
              <a16:creationId xmlns:a16="http://schemas.microsoft.com/office/drawing/2014/main" id="{C50D298C-B383-434F-ADE9-9DB87413A3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5" name="Text Box 1031">
          <a:extLst>
            <a:ext uri="{FF2B5EF4-FFF2-40B4-BE49-F238E27FC236}">
              <a16:creationId xmlns:a16="http://schemas.microsoft.com/office/drawing/2014/main" id="{1663017D-6947-402E-BF6E-4D4D4DF61F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6" name="Text Box 1032">
          <a:extLst>
            <a:ext uri="{FF2B5EF4-FFF2-40B4-BE49-F238E27FC236}">
              <a16:creationId xmlns:a16="http://schemas.microsoft.com/office/drawing/2014/main" id="{392CE7FA-C4AD-40C1-B34D-DBB2636EF6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7" name="Text Box 1033">
          <a:extLst>
            <a:ext uri="{FF2B5EF4-FFF2-40B4-BE49-F238E27FC236}">
              <a16:creationId xmlns:a16="http://schemas.microsoft.com/office/drawing/2014/main" id="{8D21FC67-8DE5-4B30-82C5-3F703C516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8" name="Text Box 1034">
          <a:extLst>
            <a:ext uri="{FF2B5EF4-FFF2-40B4-BE49-F238E27FC236}">
              <a16:creationId xmlns:a16="http://schemas.microsoft.com/office/drawing/2014/main" id="{AA5132BB-F951-4984-B121-9A0C72049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29" name="Text Box 1035">
          <a:extLst>
            <a:ext uri="{FF2B5EF4-FFF2-40B4-BE49-F238E27FC236}">
              <a16:creationId xmlns:a16="http://schemas.microsoft.com/office/drawing/2014/main" id="{A1A4B9CD-9E78-4639-8245-713C011A49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0" name="Text Box 1036">
          <a:extLst>
            <a:ext uri="{FF2B5EF4-FFF2-40B4-BE49-F238E27FC236}">
              <a16:creationId xmlns:a16="http://schemas.microsoft.com/office/drawing/2014/main" id="{1040F7D4-9BFF-4E06-A94F-D4CAB6009D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1" name="Text Box 1037">
          <a:extLst>
            <a:ext uri="{FF2B5EF4-FFF2-40B4-BE49-F238E27FC236}">
              <a16:creationId xmlns:a16="http://schemas.microsoft.com/office/drawing/2014/main" id="{A585856A-48F1-4832-9A05-8D7D118FF6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2" name="Text Box 1038">
          <a:extLst>
            <a:ext uri="{FF2B5EF4-FFF2-40B4-BE49-F238E27FC236}">
              <a16:creationId xmlns:a16="http://schemas.microsoft.com/office/drawing/2014/main" id="{E9D45F5D-B9B9-4050-9BED-40BB8A7999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3" name="Text Box 1039">
          <a:extLst>
            <a:ext uri="{FF2B5EF4-FFF2-40B4-BE49-F238E27FC236}">
              <a16:creationId xmlns:a16="http://schemas.microsoft.com/office/drawing/2014/main" id="{EEFC1475-8138-4996-A572-BCCB0D6C77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4" name="Text Box 1040">
          <a:extLst>
            <a:ext uri="{FF2B5EF4-FFF2-40B4-BE49-F238E27FC236}">
              <a16:creationId xmlns:a16="http://schemas.microsoft.com/office/drawing/2014/main" id="{97C3E99A-D912-4F25-B70F-56C810D955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5" name="Text Box 1041">
          <a:extLst>
            <a:ext uri="{FF2B5EF4-FFF2-40B4-BE49-F238E27FC236}">
              <a16:creationId xmlns:a16="http://schemas.microsoft.com/office/drawing/2014/main" id="{C844082B-6FA7-4374-8279-77C8A6B1F8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6" name="Text Box 1042">
          <a:extLst>
            <a:ext uri="{FF2B5EF4-FFF2-40B4-BE49-F238E27FC236}">
              <a16:creationId xmlns:a16="http://schemas.microsoft.com/office/drawing/2014/main" id="{1980CE62-F0BB-4416-A956-5B2E40CA50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7" name="Text Box 1043">
          <a:extLst>
            <a:ext uri="{FF2B5EF4-FFF2-40B4-BE49-F238E27FC236}">
              <a16:creationId xmlns:a16="http://schemas.microsoft.com/office/drawing/2014/main" id="{90098728-F408-4416-B6EE-6C844A6461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8" name="Text Box 1044">
          <a:extLst>
            <a:ext uri="{FF2B5EF4-FFF2-40B4-BE49-F238E27FC236}">
              <a16:creationId xmlns:a16="http://schemas.microsoft.com/office/drawing/2014/main" id="{61F0E22D-B869-49A2-B67E-4702175234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39" name="Text Box 1045">
          <a:extLst>
            <a:ext uri="{FF2B5EF4-FFF2-40B4-BE49-F238E27FC236}">
              <a16:creationId xmlns:a16="http://schemas.microsoft.com/office/drawing/2014/main" id="{91564FE5-B2ED-410D-A058-99D1099DD3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0" name="Text Box 1046">
          <a:extLst>
            <a:ext uri="{FF2B5EF4-FFF2-40B4-BE49-F238E27FC236}">
              <a16:creationId xmlns:a16="http://schemas.microsoft.com/office/drawing/2014/main" id="{AE15F46C-248E-40FD-923C-83E598CCB4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1" name="Text Box 1047">
          <a:extLst>
            <a:ext uri="{FF2B5EF4-FFF2-40B4-BE49-F238E27FC236}">
              <a16:creationId xmlns:a16="http://schemas.microsoft.com/office/drawing/2014/main" id="{A2CDBE01-EF3F-47C7-A18A-626890F37A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2" name="Text Box 1048">
          <a:extLst>
            <a:ext uri="{FF2B5EF4-FFF2-40B4-BE49-F238E27FC236}">
              <a16:creationId xmlns:a16="http://schemas.microsoft.com/office/drawing/2014/main" id="{A722BF44-8204-4D79-A74B-142EC6BB3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3" name="Text Box 1049">
          <a:extLst>
            <a:ext uri="{FF2B5EF4-FFF2-40B4-BE49-F238E27FC236}">
              <a16:creationId xmlns:a16="http://schemas.microsoft.com/office/drawing/2014/main" id="{56C41231-9277-43AD-8A59-B79E78F8C7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4" name="Text Box 1050">
          <a:extLst>
            <a:ext uri="{FF2B5EF4-FFF2-40B4-BE49-F238E27FC236}">
              <a16:creationId xmlns:a16="http://schemas.microsoft.com/office/drawing/2014/main" id="{B3155B7C-76F4-4D8C-A761-D9657918D5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5" name="Text Box 1051">
          <a:extLst>
            <a:ext uri="{FF2B5EF4-FFF2-40B4-BE49-F238E27FC236}">
              <a16:creationId xmlns:a16="http://schemas.microsoft.com/office/drawing/2014/main" id="{A9D34D38-DDD5-40B9-A580-2F7C3BFDE7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6" name="Text Box 1052">
          <a:extLst>
            <a:ext uri="{FF2B5EF4-FFF2-40B4-BE49-F238E27FC236}">
              <a16:creationId xmlns:a16="http://schemas.microsoft.com/office/drawing/2014/main" id="{7598ADDF-F79C-4CC2-8D5B-6A8241D536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7" name="Text Box 1053">
          <a:extLst>
            <a:ext uri="{FF2B5EF4-FFF2-40B4-BE49-F238E27FC236}">
              <a16:creationId xmlns:a16="http://schemas.microsoft.com/office/drawing/2014/main" id="{C6106F20-F3DE-4558-A352-BAC97FFE6F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8" name="Text Box 1054">
          <a:extLst>
            <a:ext uri="{FF2B5EF4-FFF2-40B4-BE49-F238E27FC236}">
              <a16:creationId xmlns:a16="http://schemas.microsoft.com/office/drawing/2014/main" id="{0C97ABA2-1EEE-43C9-B01D-73A11E6755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49" name="Text Box 1055">
          <a:extLst>
            <a:ext uri="{FF2B5EF4-FFF2-40B4-BE49-F238E27FC236}">
              <a16:creationId xmlns:a16="http://schemas.microsoft.com/office/drawing/2014/main" id="{8B8A1BCD-175E-47FD-9C66-AF8273084B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0" name="Text Box 1056">
          <a:extLst>
            <a:ext uri="{FF2B5EF4-FFF2-40B4-BE49-F238E27FC236}">
              <a16:creationId xmlns:a16="http://schemas.microsoft.com/office/drawing/2014/main" id="{C76F3A45-F471-45D0-91B4-39362777F4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1" name="Text Box 1057">
          <a:extLst>
            <a:ext uri="{FF2B5EF4-FFF2-40B4-BE49-F238E27FC236}">
              <a16:creationId xmlns:a16="http://schemas.microsoft.com/office/drawing/2014/main" id="{581E6381-E6AB-41DA-A225-45FE6F3F7E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2" name="Text Box 1058">
          <a:extLst>
            <a:ext uri="{FF2B5EF4-FFF2-40B4-BE49-F238E27FC236}">
              <a16:creationId xmlns:a16="http://schemas.microsoft.com/office/drawing/2014/main" id="{DA9B2B47-837D-41D0-8A3F-14824BEB14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3" name="Text Box 1059">
          <a:extLst>
            <a:ext uri="{FF2B5EF4-FFF2-40B4-BE49-F238E27FC236}">
              <a16:creationId xmlns:a16="http://schemas.microsoft.com/office/drawing/2014/main" id="{042A14BD-760E-404C-AE08-1A380B556A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4" name="Text Box 1060">
          <a:extLst>
            <a:ext uri="{FF2B5EF4-FFF2-40B4-BE49-F238E27FC236}">
              <a16:creationId xmlns:a16="http://schemas.microsoft.com/office/drawing/2014/main" id="{220E8AB1-C007-448D-9648-181DE31788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5" name="Text Box 1061">
          <a:extLst>
            <a:ext uri="{FF2B5EF4-FFF2-40B4-BE49-F238E27FC236}">
              <a16:creationId xmlns:a16="http://schemas.microsoft.com/office/drawing/2014/main" id="{5E532F55-0061-4ABB-8EEC-185AF2DED0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6" name="Text Box 1062">
          <a:extLst>
            <a:ext uri="{FF2B5EF4-FFF2-40B4-BE49-F238E27FC236}">
              <a16:creationId xmlns:a16="http://schemas.microsoft.com/office/drawing/2014/main" id="{9F2D7F88-2969-41F4-B6EE-73A6A522ED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7" name="Text Box 1063">
          <a:extLst>
            <a:ext uri="{FF2B5EF4-FFF2-40B4-BE49-F238E27FC236}">
              <a16:creationId xmlns:a16="http://schemas.microsoft.com/office/drawing/2014/main" id="{A52F0D73-45FC-4E0F-807B-A660C75EE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8" name="Text Box 1064">
          <a:extLst>
            <a:ext uri="{FF2B5EF4-FFF2-40B4-BE49-F238E27FC236}">
              <a16:creationId xmlns:a16="http://schemas.microsoft.com/office/drawing/2014/main" id="{8639B2B2-F001-4CF4-BDF5-DC68DF3ECD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59" name="Text Box 1065">
          <a:extLst>
            <a:ext uri="{FF2B5EF4-FFF2-40B4-BE49-F238E27FC236}">
              <a16:creationId xmlns:a16="http://schemas.microsoft.com/office/drawing/2014/main" id="{C802D4BB-E8CC-483D-B332-5C8EED694D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0" name="Text Box 1066">
          <a:extLst>
            <a:ext uri="{FF2B5EF4-FFF2-40B4-BE49-F238E27FC236}">
              <a16:creationId xmlns:a16="http://schemas.microsoft.com/office/drawing/2014/main" id="{63810AC8-A990-47E0-AE35-53CF989DC7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1" name="Text Box 1067">
          <a:extLst>
            <a:ext uri="{FF2B5EF4-FFF2-40B4-BE49-F238E27FC236}">
              <a16:creationId xmlns:a16="http://schemas.microsoft.com/office/drawing/2014/main" id="{7D745A77-4003-4D6C-9CC7-871F0FE376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2" name="Text Box 1068">
          <a:extLst>
            <a:ext uri="{FF2B5EF4-FFF2-40B4-BE49-F238E27FC236}">
              <a16:creationId xmlns:a16="http://schemas.microsoft.com/office/drawing/2014/main" id="{FCC0B31D-56F9-42FE-BB78-DD4CCA8EC9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3" name="Text Box 1069">
          <a:extLst>
            <a:ext uri="{FF2B5EF4-FFF2-40B4-BE49-F238E27FC236}">
              <a16:creationId xmlns:a16="http://schemas.microsoft.com/office/drawing/2014/main" id="{E79F292C-3130-4E5C-824D-1AF30EDD53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4" name="Text Box 1070">
          <a:extLst>
            <a:ext uri="{FF2B5EF4-FFF2-40B4-BE49-F238E27FC236}">
              <a16:creationId xmlns:a16="http://schemas.microsoft.com/office/drawing/2014/main" id="{F47FE209-C17E-472A-A2C0-3F528673E9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5" name="Text Box 1071">
          <a:extLst>
            <a:ext uri="{FF2B5EF4-FFF2-40B4-BE49-F238E27FC236}">
              <a16:creationId xmlns:a16="http://schemas.microsoft.com/office/drawing/2014/main" id="{F73C306A-53C4-4F75-8C96-20095A0B16B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6" name="Text Box 1072">
          <a:extLst>
            <a:ext uri="{FF2B5EF4-FFF2-40B4-BE49-F238E27FC236}">
              <a16:creationId xmlns:a16="http://schemas.microsoft.com/office/drawing/2014/main" id="{88170879-8235-40F2-A304-6CF3430562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7" name="Text Box 1073">
          <a:extLst>
            <a:ext uri="{FF2B5EF4-FFF2-40B4-BE49-F238E27FC236}">
              <a16:creationId xmlns:a16="http://schemas.microsoft.com/office/drawing/2014/main" id="{BF21A533-AA56-42A9-8BAE-DC101CB94D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8" name="Text Box 1074">
          <a:extLst>
            <a:ext uri="{FF2B5EF4-FFF2-40B4-BE49-F238E27FC236}">
              <a16:creationId xmlns:a16="http://schemas.microsoft.com/office/drawing/2014/main" id="{21157177-DD07-4C8E-BB98-D0DA33AC601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69" name="Text Box 1075">
          <a:extLst>
            <a:ext uri="{FF2B5EF4-FFF2-40B4-BE49-F238E27FC236}">
              <a16:creationId xmlns:a16="http://schemas.microsoft.com/office/drawing/2014/main" id="{93C7FD67-3DA4-414F-BCCA-08B6A5256B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0" name="Text Box 1076">
          <a:extLst>
            <a:ext uri="{FF2B5EF4-FFF2-40B4-BE49-F238E27FC236}">
              <a16:creationId xmlns:a16="http://schemas.microsoft.com/office/drawing/2014/main" id="{94323C44-AAD9-48B9-B155-44A16B865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1" name="Text Box 1077">
          <a:extLst>
            <a:ext uri="{FF2B5EF4-FFF2-40B4-BE49-F238E27FC236}">
              <a16:creationId xmlns:a16="http://schemas.microsoft.com/office/drawing/2014/main" id="{7BF55857-123A-4103-A6D4-B0E366C45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2" name="Text Box 1078">
          <a:extLst>
            <a:ext uri="{FF2B5EF4-FFF2-40B4-BE49-F238E27FC236}">
              <a16:creationId xmlns:a16="http://schemas.microsoft.com/office/drawing/2014/main" id="{FE9CB5DE-482F-4C8D-9ED0-EB497D9D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3" name="Text Box 1079">
          <a:extLst>
            <a:ext uri="{FF2B5EF4-FFF2-40B4-BE49-F238E27FC236}">
              <a16:creationId xmlns:a16="http://schemas.microsoft.com/office/drawing/2014/main" id="{8B51DE7D-1B7C-47CF-A970-7BE6D68B19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4" name="Text Box 1080">
          <a:extLst>
            <a:ext uri="{FF2B5EF4-FFF2-40B4-BE49-F238E27FC236}">
              <a16:creationId xmlns:a16="http://schemas.microsoft.com/office/drawing/2014/main" id="{36C8503E-D15C-4F62-992E-ADBF79A3A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5" name="Text Box 1081">
          <a:extLst>
            <a:ext uri="{FF2B5EF4-FFF2-40B4-BE49-F238E27FC236}">
              <a16:creationId xmlns:a16="http://schemas.microsoft.com/office/drawing/2014/main" id="{78DD9DB8-9797-4FE7-80A7-7D125BD107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6" name="Text Box 1082">
          <a:extLst>
            <a:ext uri="{FF2B5EF4-FFF2-40B4-BE49-F238E27FC236}">
              <a16:creationId xmlns:a16="http://schemas.microsoft.com/office/drawing/2014/main" id="{B31785A3-ABDC-465F-BD1A-15E415DFE7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7" name="Text Box 1083">
          <a:extLst>
            <a:ext uri="{FF2B5EF4-FFF2-40B4-BE49-F238E27FC236}">
              <a16:creationId xmlns:a16="http://schemas.microsoft.com/office/drawing/2014/main" id="{D3C035C7-04D6-42CA-89F6-63D8B3EF6E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8" name="Text Box 1084">
          <a:extLst>
            <a:ext uri="{FF2B5EF4-FFF2-40B4-BE49-F238E27FC236}">
              <a16:creationId xmlns:a16="http://schemas.microsoft.com/office/drawing/2014/main" id="{DB7ED173-7356-4A83-A515-B3410EDDE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79" name="Text Box 1085">
          <a:extLst>
            <a:ext uri="{FF2B5EF4-FFF2-40B4-BE49-F238E27FC236}">
              <a16:creationId xmlns:a16="http://schemas.microsoft.com/office/drawing/2014/main" id="{E2B8A252-0B8F-4337-B2E6-20318BD94C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0" name="Text Box 1086">
          <a:extLst>
            <a:ext uri="{FF2B5EF4-FFF2-40B4-BE49-F238E27FC236}">
              <a16:creationId xmlns:a16="http://schemas.microsoft.com/office/drawing/2014/main" id="{D7FB9CBB-2036-47F7-BD6F-3174D1A29C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1" name="Text Box 1087">
          <a:extLst>
            <a:ext uri="{FF2B5EF4-FFF2-40B4-BE49-F238E27FC236}">
              <a16:creationId xmlns:a16="http://schemas.microsoft.com/office/drawing/2014/main" id="{A5B6B9D9-BA6D-484A-890A-BF188848017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2" name="Text Box 1088">
          <a:extLst>
            <a:ext uri="{FF2B5EF4-FFF2-40B4-BE49-F238E27FC236}">
              <a16:creationId xmlns:a16="http://schemas.microsoft.com/office/drawing/2014/main" id="{F87A5626-83FB-4704-B23E-D8FBCEA077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3" name="Text Box 1089">
          <a:extLst>
            <a:ext uri="{FF2B5EF4-FFF2-40B4-BE49-F238E27FC236}">
              <a16:creationId xmlns:a16="http://schemas.microsoft.com/office/drawing/2014/main" id="{C117727D-AF2E-4EFF-A073-DA0989E419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4" name="Text Box 1090">
          <a:extLst>
            <a:ext uri="{FF2B5EF4-FFF2-40B4-BE49-F238E27FC236}">
              <a16:creationId xmlns:a16="http://schemas.microsoft.com/office/drawing/2014/main" id="{3DBD003D-CD64-4FC8-B4DB-A701BCD0BA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5" name="Text Box 1091">
          <a:extLst>
            <a:ext uri="{FF2B5EF4-FFF2-40B4-BE49-F238E27FC236}">
              <a16:creationId xmlns:a16="http://schemas.microsoft.com/office/drawing/2014/main" id="{B13C6E75-7DE0-4F6C-9860-43DAD77997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6" name="Text Box 1092">
          <a:extLst>
            <a:ext uri="{FF2B5EF4-FFF2-40B4-BE49-F238E27FC236}">
              <a16:creationId xmlns:a16="http://schemas.microsoft.com/office/drawing/2014/main" id="{5A2D714A-0458-43F2-969E-A1FA85A39F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7" name="Text Box 1093">
          <a:extLst>
            <a:ext uri="{FF2B5EF4-FFF2-40B4-BE49-F238E27FC236}">
              <a16:creationId xmlns:a16="http://schemas.microsoft.com/office/drawing/2014/main" id="{11D06514-93EB-4953-9DE5-8210341E35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8" name="Text Box 1094">
          <a:extLst>
            <a:ext uri="{FF2B5EF4-FFF2-40B4-BE49-F238E27FC236}">
              <a16:creationId xmlns:a16="http://schemas.microsoft.com/office/drawing/2014/main" id="{850A8398-CABC-454D-9881-C13FEF44F8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89" name="Text Box 1095">
          <a:extLst>
            <a:ext uri="{FF2B5EF4-FFF2-40B4-BE49-F238E27FC236}">
              <a16:creationId xmlns:a16="http://schemas.microsoft.com/office/drawing/2014/main" id="{31B56662-4603-4219-B5BD-C320A62BE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0" name="Text Box 1096">
          <a:extLst>
            <a:ext uri="{FF2B5EF4-FFF2-40B4-BE49-F238E27FC236}">
              <a16:creationId xmlns:a16="http://schemas.microsoft.com/office/drawing/2014/main" id="{F68339C9-A654-44D2-AC59-29C9C1924D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1" name="Text Box 1097">
          <a:extLst>
            <a:ext uri="{FF2B5EF4-FFF2-40B4-BE49-F238E27FC236}">
              <a16:creationId xmlns:a16="http://schemas.microsoft.com/office/drawing/2014/main" id="{178B4E97-7680-4D6D-9CEC-4257356FE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2" name="Text Box 1098">
          <a:extLst>
            <a:ext uri="{FF2B5EF4-FFF2-40B4-BE49-F238E27FC236}">
              <a16:creationId xmlns:a16="http://schemas.microsoft.com/office/drawing/2014/main" id="{76295954-E9B0-461B-A603-A13FEFAF99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3" name="Text Box 1099">
          <a:extLst>
            <a:ext uri="{FF2B5EF4-FFF2-40B4-BE49-F238E27FC236}">
              <a16:creationId xmlns:a16="http://schemas.microsoft.com/office/drawing/2014/main" id="{4D2E2E85-6615-46AE-AFE3-3D94B82480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4" name="Text Box 1100">
          <a:extLst>
            <a:ext uri="{FF2B5EF4-FFF2-40B4-BE49-F238E27FC236}">
              <a16:creationId xmlns:a16="http://schemas.microsoft.com/office/drawing/2014/main" id="{790801E7-B5ED-4CEA-9CDD-6160885F00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5" name="Text Box 1101">
          <a:extLst>
            <a:ext uri="{FF2B5EF4-FFF2-40B4-BE49-F238E27FC236}">
              <a16:creationId xmlns:a16="http://schemas.microsoft.com/office/drawing/2014/main" id="{D666EE66-5A84-447B-AAE9-52D984466A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6" name="Text Box 1102">
          <a:extLst>
            <a:ext uri="{FF2B5EF4-FFF2-40B4-BE49-F238E27FC236}">
              <a16:creationId xmlns:a16="http://schemas.microsoft.com/office/drawing/2014/main" id="{DD842103-EDEE-468D-A7EE-18D788F7A9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7" name="Text Box 1103">
          <a:extLst>
            <a:ext uri="{FF2B5EF4-FFF2-40B4-BE49-F238E27FC236}">
              <a16:creationId xmlns:a16="http://schemas.microsoft.com/office/drawing/2014/main" id="{88F5551B-6B5D-44CF-AE16-2F0732FF721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8" name="Text Box 1104">
          <a:extLst>
            <a:ext uri="{FF2B5EF4-FFF2-40B4-BE49-F238E27FC236}">
              <a16:creationId xmlns:a16="http://schemas.microsoft.com/office/drawing/2014/main" id="{412123C2-14E4-42EA-9EF5-A5A802D347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89999" name="Text Box 1105">
          <a:extLst>
            <a:ext uri="{FF2B5EF4-FFF2-40B4-BE49-F238E27FC236}">
              <a16:creationId xmlns:a16="http://schemas.microsoft.com/office/drawing/2014/main" id="{A7BC96EA-E121-4109-88E6-321957C23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0" name="Text Box 1106">
          <a:extLst>
            <a:ext uri="{FF2B5EF4-FFF2-40B4-BE49-F238E27FC236}">
              <a16:creationId xmlns:a16="http://schemas.microsoft.com/office/drawing/2014/main" id="{9623EF1C-36B1-4439-84B9-E8CB6A4BE8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1" name="Text Box 1107">
          <a:extLst>
            <a:ext uri="{FF2B5EF4-FFF2-40B4-BE49-F238E27FC236}">
              <a16:creationId xmlns:a16="http://schemas.microsoft.com/office/drawing/2014/main" id="{FC29AE04-EC45-4920-A424-6FFEB12EFC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2" name="Text Box 1108">
          <a:extLst>
            <a:ext uri="{FF2B5EF4-FFF2-40B4-BE49-F238E27FC236}">
              <a16:creationId xmlns:a16="http://schemas.microsoft.com/office/drawing/2014/main" id="{4E7AA155-DD8A-4921-9BF5-64AC96C36D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3" name="Text Box 1109">
          <a:extLst>
            <a:ext uri="{FF2B5EF4-FFF2-40B4-BE49-F238E27FC236}">
              <a16:creationId xmlns:a16="http://schemas.microsoft.com/office/drawing/2014/main" id="{BDF3CBD8-45B4-41D2-B5C1-FFBF567F6A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4" name="Text Box 1110">
          <a:extLst>
            <a:ext uri="{FF2B5EF4-FFF2-40B4-BE49-F238E27FC236}">
              <a16:creationId xmlns:a16="http://schemas.microsoft.com/office/drawing/2014/main" id="{A4CA685D-2E4C-4027-952B-8D70540F65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5" name="Text Box 1111">
          <a:extLst>
            <a:ext uri="{FF2B5EF4-FFF2-40B4-BE49-F238E27FC236}">
              <a16:creationId xmlns:a16="http://schemas.microsoft.com/office/drawing/2014/main" id="{B50AEEC0-CAC3-4412-9C87-524A8C20F9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6" name="Text Box 1112">
          <a:extLst>
            <a:ext uri="{FF2B5EF4-FFF2-40B4-BE49-F238E27FC236}">
              <a16:creationId xmlns:a16="http://schemas.microsoft.com/office/drawing/2014/main" id="{9894A69E-9D62-4E28-BD97-9CB98B12D8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7" name="Text Box 1113">
          <a:extLst>
            <a:ext uri="{FF2B5EF4-FFF2-40B4-BE49-F238E27FC236}">
              <a16:creationId xmlns:a16="http://schemas.microsoft.com/office/drawing/2014/main" id="{134A77C6-0283-47B7-A45A-3E0ABD72ED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8" name="Text Box 1114">
          <a:extLst>
            <a:ext uri="{FF2B5EF4-FFF2-40B4-BE49-F238E27FC236}">
              <a16:creationId xmlns:a16="http://schemas.microsoft.com/office/drawing/2014/main" id="{4BEA9EC5-56C9-4DEC-86F4-4B1E134BA4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09" name="Text Box 1115">
          <a:extLst>
            <a:ext uri="{FF2B5EF4-FFF2-40B4-BE49-F238E27FC236}">
              <a16:creationId xmlns:a16="http://schemas.microsoft.com/office/drawing/2014/main" id="{32DCBF8E-BEE6-4E0F-884E-A9778C79AB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0" name="Text Box 1116">
          <a:extLst>
            <a:ext uri="{FF2B5EF4-FFF2-40B4-BE49-F238E27FC236}">
              <a16:creationId xmlns:a16="http://schemas.microsoft.com/office/drawing/2014/main" id="{5306B4F2-E90C-413F-B233-F13125E904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1" name="Text Box 1117">
          <a:extLst>
            <a:ext uri="{FF2B5EF4-FFF2-40B4-BE49-F238E27FC236}">
              <a16:creationId xmlns:a16="http://schemas.microsoft.com/office/drawing/2014/main" id="{8A7EB65A-20F7-4D4D-B9EC-0D75D2ACFA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2" name="Text Box 1118">
          <a:extLst>
            <a:ext uri="{FF2B5EF4-FFF2-40B4-BE49-F238E27FC236}">
              <a16:creationId xmlns:a16="http://schemas.microsoft.com/office/drawing/2014/main" id="{0B4A4DAD-F204-492C-9C6E-8ED5DA058C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3" name="Text Box 1119">
          <a:extLst>
            <a:ext uri="{FF2B5EF4-FFF2-40B4-BE49-F238E27FC236}">
              <a16:creationId xmlns:a16="http://schemas.microsoft.com/office/drawing/2014/main" id="{3AC4125C-7CFB-40F4-9FD0-8330A4C60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4" name="Text Box 1120">
          <a:extLst>
            <a:ext uri="{FF2B5EF4-FFF2-40B4-BE49-F238E27FC236}">
              <a16:creationId xmlns:a16="http://schemas.microsoft.com/office/drawing/2014/main" id="{B305CDD5-C98E-4ED4-A777-9C476761AD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5" name="Text Box 1121">
          <a:extLst>
            <a:ext uri="{FF2B5EF4-FFF2-40B4-BE49-F238E27FC236}">
              <a16:creationId xmlns:a16="http://schemas.microsoft.com/office/drawing/2014/main" id="{69664915-73A0-468C-A805-AF8F6D9B4A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6" name="Text Box 1122">
          <a:extLst>
            <a:ext uri="{FF2B5EF4-FFF2-40B4-BE49-F238E27FC236}">
              <a16:creationId xmlns:a16="http://schemas.microsoft.com/office/drawing/2014/main" id="{3DA6C01F-D8AE-473D-BDB4-ADE5FB42D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7" name="Text Box 1123">
          <a:extLst>
            <a:ext uri="{FF2B5EF4-FFF2-40B4-BE49-F238E27FC236}">
              <a16:creationId xmlns:a16="http://schemas.microsoft.com/office/drawing/2014/main" id="{7EEB0837-D3BF-4995-842D-434D4C20FD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8" name="Text Box 1124">
          <a:extLst>
            <a:ext uri="{FF2B5EF4-FFF2-40B4-BE49-F238E27FC236}">
              <a16:creationId xmlns:a16="http://schemas.microsoft.com/office/drawing/2014/main" id="{C647F461-961F-48E9-A1D0-AC38EB315E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19" name="Text Box 1125">
          <a:extLst>
            <a:ext uri="{FF2B5EF4-FFF2-40B4-BE49-F238E27FC236}">
              <a16:creationId xmlns:a16="http://schemas.microsoft.com/office/drawing/2014/main" id="{4777EDDF-56C2-462E-BE3E-1A72F9ABEF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0" name="Text Box 1126">
          <a:extLst>
            <a:ext uri="{FF2B5EF4-FFF2-40B4-BE49-F238E27FC236}">
              <a16:creationId xmlns:a16="http://schemas.microsoft.com/office/drawing/2014/main" id="{E2614B17-7204-4162-8BEA-CB31FC5C4D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1" name="Text Box 1127">
          <a:extLst>
            <a:ext uri="{FF2B5EF4-FFF2-40B4-BE49-F238E27FC236}">
              <a16:creationId xmlns:a16="http://schemas.microsoft.com/office/drawing/2014/main" id="{BB718C5D-222E-427F-A401-96F91C109C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2" name="Text Box 1128">
          <a:extLst>
            <a:ext uri="{FF2B5EF4-FFF2-40B4-BE49-F238E27FC236}">
              <a16:creationId xmlns:a16="http://schemas.microsoft.com/office/drawing/2014/main" id="{0D1C600F-95E6-4DC8-A8A0-FADB2F8830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3" name="Text Box 1129">
          <a:extLst>
            <a:ext uri="{FF2B5EF4-FFF2-40B4-BE49-F238E27FC236}">
              <a16:creationId xmlns:a16="http://schemas.microsoft.com/office/drawing/2014/main" id="{3A8F0851-FB95-4DF9-82E3-D9F360B8EB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4" name="Text Box 1130">
          <a:extLst>
            <a:ext uri="{FF2B5EF4-FFF2-40B4-BE49-F238E27FC236}">
              <a16:creationId xmlns:a16="http://schemas.microsoft.com/office/drawing/2014/main" id="{2B34A58D-DEE1-4909-BB1A-D5429FEE5C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5" name="Text Box 1131">
          <a:extLst>
            <a:ext uri="{FF2B5EF4-FFF2-40B4-BE49-F238E27FC236}">
              <a16:creationId xmlns:a16="http://schemas.microsoft.com/office/drawing/2014/main" id="{900290D4-D30D-4A0E-9BFD-1630957D60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6" name="Text Box 1132">
          <a:extLst>
            <a:ext uri="{FF2B5EF4-FFF2-40B4-BE49-F238E27FC236}">
              <a16:creationId xmlns:a16="http://schemas.microsoft.com/office/drawing/2014/main" id="{4FE2729C-AF11-4B9E-A8D2-AD15636E9C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7" name="Text Box 1133">
          <a:extLst>
            <a:ext uri="{FF2B5EF4-FFF2-40B4-BE49-F238E27FC236}">
              <a16:creationId xmlns:a16="http://schemas.microsoft.com/office/drawing/2014/main" id="{713FF2B3-847E-4FB0-AEBC-E43B658154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8" name="Text Box 1134">
          <a:extLst>
            <a:ext uri="{FF2B5EF4-FFF2-40B4-BE49-F238E27FC236}">
              <a16:creationId xmlns:a16="http://schemas.microsoft.com/office/drawing/2014/main" id="{BA84D006-9C5D-4D22-A85D-50D2C58610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29" name="Text Box 1135">
          <a:extLst>
            <a:ext uri="{FF2B5EF4-FFF2-40B4-BE49-F238E27FC236}">
              <a16:creationId xmlns:a16="http://schemas.microsoft.com/office/drawing/2014/main" id="{1C29C244-055F-4E4D-B29E-34C112158F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0" name="Text Box 1136">
          <a:extLst>
            <a:ext uri="{FF2B5EF4-FFF2-40B4-BE49-F238E27FC236}">
              <a16:creationId xmlns:a16="http://schemas.microsoft.com/office/drawing/2014/main" id="{4F489AFF-3239-4C12-800B-CE0D94541E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1" name="Text Box 1137">
          <a:extLst>
            <a:ext uri="{FF2B5EF4-FFF2-40B4-BE49-F238E27FC236}">
              <a16:creationId xmlns:a16="http://schemas.microsoft.com/office/drawing/2014/main" id="{1E9E212F-9C30-4EAD-A09C-537B63AB7E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2" name="Text Box 1138">
          <a:extLst>
            <a:ext uri="{FF2B5EF4-FFF2-40B4-BE49-F238E27FC236}">
              <a16:creationId xmlns:a16="http://schemas.microsoft.com/office/drawing/2014/main" id="{8F2C57DF-331A-4A7B-80AE-6234C2552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3" name="Text Box 1139">
          <a:extLst>
            <a:ext uri="{FF2B5EF4-FFF2-40B4-BE49-F238E27FC236}">
              <a16:creationId xmlns:a16="http://schemas.microsoft.com/office/drawing/2014/main" id="{F1E6FE17-3975-4A69-8362-E1E6EF7F12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4" name="Text Box 1140">
          <a:extLst>
            <a:ext uri="{FF2B5EF4-FFF2-40B4-BE49-F238E27FC236}">
              <a16:creationId xmlns:a16="http://schemas.microsoft.com/office/drawing/2014/main" id="{A2A7E9C7-62FC-4B6B-9FA4-E71BD44375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5" name="Text Box 1141">
          <a:extLst>
            <a:ext uri="{FF2B5EF4-FFF2-40B4-BE49-F238E27FC236}">
              <a16:creationId xmlns:a16="http://schemas.microsoft.com/office/drawing/2014/main" id="{A01EEF25-945E-40A0-B55A-05F6E6584B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6" name="Text Box 1142">
          <a:extLst>
            <a:ext uri="{FF2B5EF4-FFF2-40B4-BE49-F238E27FC236}">
              <a16:creationId xmlns:a16="http://schemas.microsoft.com/office/drawing/2014/main" id="{05858654-762C-4F3D-A326-AA763BC6D3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7" name="Text Box 1143">
          <a:extLst>
            <a:ext uri="{FF2B5EF4-FFF2-40B4-BE49-F238E27FC236}">
              <a16:creationId xmlns:a16="http://schemas.microsoft.com/office/drawing/2014/main" id="{8ED242BF-08A8-4CAB-89CD-8505E7DFB7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8" name="Text Box 1144">
          <a:extLst>
            <a:ext uri="{FF2B5EF4-FFF2-40B4-BE49-F238E27FC236}">
              <a16:creationId xmlns:a16="http://schemas.microsoft.com/office/drawing/2014/main" id="{A7E2C25D-1C72-4B1D-8829-B9A6E65A5D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39" name="Text Box 1145">
          <a:extLst>
            <a:ext uri="{FF2B5EF4-FFF2-40B4-BE49-F238E27FC236}">
              <a16:creationId xmlns:a16="http://schemas.microsoft.com/office/drawing/2014/main" id="{EAE67390-5643-47E9-AE91-88A74FE917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0" name="Text Box 1146">
          <a:extLst>
            <a:ext uri="{FF2B5EF4-FFF2-40B4-BE49-F238E27FC236}">
              <a16:creationId xmlns:a16="http://schemas.microsoft.com/office/drawing/2014/main" id="{EBFF68F2-FF99-426B-9EEA-74379A54D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1" name="Text Box 1147">
          <a:extLst>
            <a:ext uri="{FF2B5EF4-FFF2-40B4-BE49-F238E27FC236}">
              <a16:creationId xmlns:a16="http://schemas.microsoft.com/office/drawing/2014/main" id="{721696C8-EC28-401E-830F-6D97495B57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2" name="Text Box 1148">
          <a:extLst>
            <a:ext uri="{FF2B5EF4-FFF2-40B4-BE49-F238E27FC236}">
              <a16:creationId xmlns:a16="http://schemas.microsoft.com/office/drawing/2014/main" id="{E0EA6D49-0D93-4DD8-A30B-FDA73FB212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3" name="Text Box 1149">
          <a:extLst>
            <a:ext uri="{FF2B5EF4-FFF2-40B4-BE49-F238E27FC236}">
              <a16:creationId xmlns:a16="http://schemas.microsoft.com/office/drawing/2014/main" id="{55E6447A-023A-4126-98D3-86FCCFCDD8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4" name="Text Box 1150">
          <a:extLst>
            <a:ext uri="{FF2B5EF4-FFF2-40B4-BE49-F238E27FC236}">
              <a16:creationId xmlns:a16="http://schemas.microsoft.com/office/drawing/2014/main" id="{E6DEACE9-8D1C-4E49-97C4-EFAA243EA1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5" name="Text Box 1151">
          <a:extLst>
            <a:ext uri="{FF2B5EF4-FFF2-40B4-BE49-F238E27FC236}">
              <a16:creationId xmlns:a16="http://schemas.microsoft.com/office/drawing/2014/main" id="{601E4432-989A-4DD3-B21E-1EEF148409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6" name="Text Box 1152">
          <a:extLst>
            <a:ext uri="{FF2B5EF4-FFF2-40B4-BE49-F238E27FC236}">
              <a16:creationId xmlns:a16="http://schemas.microsoft.com/office/drawing/2014/main" id="{7A15ADC6-D486-4E8E-9DC8-542B5AFEEE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7" name="Text Box 1153">
          <a:extLst>
            <a:ext uri="{FF2B5EF4-FFF2-40B4-BE49-F238E27FC236}">
              <a16:creationId xmlns:a16="http://schemas.microsoft.com/office/drawing/2014/main" id="{C5EDFC5C-FDE3-4901-9CC8-7A7705504A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8" name="Text Box 1154">
          <a:extLst>
            <a:ext uri="{FF2B5EF4-FFF2-40B4-BE49-F238E27FC236}">
              <a16:creationId xmlns:a16="http://schemas.microsoft.com/office/drawing/2014/main" id="{1D421172-6F73-4EAA-8892-58D84BF9EF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49" name="Text Box 1155">
          <a:extLst>
            <a:ext uri="{FF2B5EF4-FFF2-40B4-BE49-F238E27FC236}">
              <a16:creationId xmlns:a16="http://schemas.microsoft.com/office/drawing/2014/main" id="{B1726C32-C314-4B7E-AE3F-43CB02662B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0" name="Text Box 1156">
          <a:extLst>
            <a:ext uri="{FF2B5EF4-FFF2-40B4-BE49-F238E27FC236}">
              <a16:creationId xmlns:a16="http://schemas.microsoft.com/office/drawing/2014/main" id="{87371E87-501F-46A9-BB80-EC52DFFCD1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1" name="Text Box 1157">
          <a:extLst>
            <a:ext uri="{FF2B5EF4-FFF2-40B4-BE49-F238E27FC236}">
              <a16:creationId xmlns:a16="http://schemas.microsoft.com/office/drawing/2014/main" id="{B3A9B677-579C-47E4-A8BF-EB6132E39B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2" name="Text Box 1158">
          <a:extLst>
            <a:ext uri="{FF2B5EF4-FFF2-40B4-BE49-F238E27FC236}">
              <a16:creationId xmlns:a16="http://schemas.microsoft.com/office/drawing/2014/main" id="{653DADE8-31AA-4B2C-A46E-9FA44822036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3" name="Text Box 1159">
          <a:extLst>
            <a:ext uri="{FF2B5EF4-FFF2-40B4-BE49-F238E27FC236}">
              <a16:creationId xmlns:a16="http://schemas.microsoft.com/office/drawing/2014/main" id="{68866AD3-17F9-4EBE-913C-6B91D2D204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4" name="Text Box 1160">
          <a:extLst>
            <a:ext uri="{FF2B5EF4-FFF2-40B4-BE49-F238E27FC236}">
              <a16:creationId xmlns:a16="http://schemas.microsoft.com/office/drawing/2014/main" id="{2D7E770F-30D4-4E39-A4ED-C4FAEB148F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5" name="Text Box 1161">
          <a:extLst>
            <a:ext uri="{FF2B5EF4-FFF2-40B4-BE49-F238E27FC236}">
              <a16:creationId xmlns:a16="http://schemas.microsoft.com/office/drawing/2014/main" id="{B8F134D6-8105-4787-877F-ACB36F067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6" name="Text Box 1162">
          <a:extLst>
            <a:ext uri="{FF2B5EF4-FFF2-40B4-BE49-F238E27FC236}">
              <a16:creationId xmlns:a16="http://schemas.microsoft.com/office/drawing/2014/main" id="{8FE2BBCD-9221-47EF-9992-59E1C3A98D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7" name="Text Box 1163">
          <a:extLst>
            <a:ext uri="{FF2B5EF4-FFF2-40B4-BE49-F238E27FC236}">
              <a16:creationId xmlns:a16="http://schemas.microsoft.com/office/drawing/2014/main" id="{F2F4538A-A1BA-40C2-9582-E51EDADE104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8" name="Text Box 1164">
          <a:extLst>
            <a:ext uri="{FF2B5EF4-FFF2-40B4-BE49-F238E27FC236}">
              <a16:creationId xmlns:a16="http://schemas.microsoft.com/office/drawing/2014/main" id="{CC36B2AF-8254-4AF2-A916-D79D4FB02E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59" name="Text Box 1165">
          <a:extLst>
            <a:ext uri="{FF2B5EF4-FFF2-40B4-BE49-F238E27FC236}">
              <a16:creationId xmlns:a16="http://schemas.microsoft.com/office/drawing/2014/main" id="{D044D875-2C07-4B20-8E64-1B1F6C197D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0" name="Text Box 1166">
          <a:extLst>
            <a:ext uri="{FF2B5EF4-FFF2-40B4-BE49-F238E27FC236}">
              <a16:creationId xmlns:a16="http://schemas.microsoft.com/office/drawing/2014/main" id="{3A71D808-BC68-4365-B99E-DAFE15A86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1" name="Text Box 1167">
          <a:extLst>
            <a:ext uri="{FF2B5EF4-FFF2-40B4-BE49-F238E27FC236}">
              <a16:creationId xmlns:a16="http://schemas.microsoft.com/office/drawing/2014/main" id="{15A4DBA5-6648-41CA-8E3E-98DE0F6871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2" name="Text Box 1168">
          <a:extLst>
            <a:ext uri="{FF2B5EF4-FFF2-40B4-BE49-F238E27FC236}">
              <a16:creationId xmlns:a16="http://schemas.microsoft.com/office/drawing/2014/main" id="{3A870EFE-5E31-45A5-9E55-72A822C906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3" name="Text Box 1169">
          <a:extLst>
            <a:ext uri="{FF2B5EF4-FFF2-40B4-BE49-F238E27FC236}">
              <a16:creationId xmlns:a16="http://schemas.microsoft.com/office/drawing/2014/main" id="{4FDD0076-9C6B-4B57-BB31-506185D119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4" name="Text Box 1170">
          <a:extLst>
            <a:ext uri="{FF2B5EF4-FFF2-40B4-BE49-F238E27FC236}">
              <a16:creationId xmlns:a16="http://schemas.microsoft.com/office/drawing/2014/main" id="{D31FB5A1-E0B4-458C-852C-93BB2B6B03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5" name="Text Box 1171">
          <a:extLst>
            <a:ext uri="{FF2B5EF4-FFF2-40B4-BE49-F238E27FC236}">
              <a16:creationId xmlns:a16="http://schemas.microsoft.com/office/drawing/2014/main" id="{4AAA2FA8-62FE-4ED3-B6D2-F302979729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6" name="Text Box 1172">
          <a:extLst>
            <a:ext uri="{FF2B5EF4-FFF2-40B4-BE49-F238E27FC236}">
              <a16:creationId xmlns:a16="http://schemas.microsoft.com/office/drawing/2014/main" id="{483BB4CF-ECBC-4796-8F92-7A9B53C644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7" name="Text Box 1173">
          <a:extLst>
            <a:ext uri="{FF2B5EF4-FFF2-40B4-BE49-F238E27FC236}">
              <a16:creationId xmlns:a16="http://schemas.microsoft.com/office/drawing/2014/main" id="{BE02E071-FBE8-495B-95D2-244ED6DEE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8" name="Text Box 1174">
          <a:extLst>
            <a:ext uri="{FF2B5EF4-FFF2-40B4-BE49-F238E27FC236}">
              <a16:creationId xmlns:a16="http://schemas.microsoft.com/office/drawing/2014/main" id="{6B298980-EE24-441C-9383-66A0EFCE08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69" name="Text Box 1175">
          <a:extLst>
            <a:ext uri="{FF2B5EF4-FFF2-40B4-BE49-F238E27FC236}">
              <a16:creationId xmlns:a16="http://schemas.microsoft.com/office/drawing/2014/main" id="{2CCDBDBB-27B3-4805-B063-A35AACA2B1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0" name="Text Box 1176">
          <a:extLst>
            <a:ext uri="{FF2B5EF4-FFF2-40B4-BE49-F238E27FC236}">
              <a16:creationId xmlns:a16="http://schemas.microsoft.com/office/drawing/2014/main" id="{85DD339E-9CD0-45A8-9C29-8F844D2BB2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1" name="Text Box 1177">
          <a:extLst>
            <a:ext uri="{FF2B5EF4-FFF2-40B4-BE49-F238E27FC236}">
              <a16:creationId xmlns:a16="http://schemas.microsoft.com/office/drawing/2014/main" id="{E124F850-3A43-46DA-97CB-B99B3757D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2" name="Text Box 1178">
          <a:extLst>
            <a:ext uri="{FF2B5EF4-FFF2-40B4-BE49-F238E27FC236}">
              <a16:creationId xmlns:a16="http://schemas.microsoft.com/office/drawing/2014/main" id="{8DC931D7-272E-4D83-8D63-43C14628B9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3" name="Text Box 1179">
          <a:extLst>
            <a:ext uri="{FF2B5EF4-FFF2-40B4-BE49-F238E27FC236}">
              <a16:creationId xmlns:a16="http://schemas.microsoft.com/office/drawing/2014/main" id="{433F6A3D-D3BC-4B99-830A-DAB7C2DBD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4" name="Text Box 1180">
          <a:extLst>
            <a:ext uri="{FF2B5EF4-FFF2-40B4-BE49-F238E27FC236}">
              <a16:creationId xmlns:a16="http://schemas.microsoft.com/office/drawing/2014/main" id="{6CFEED4D-58C4-44DB-92C8-3E7315721A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5" name="Text Box 1181">
          <a:extLst>
            <a:ext uri="{FF2B5EF4-FFF2-40B4-BE49-F238E27FC236}">
              <a16:creationId xmlns:a16="http://schemas.microsoft.com/office/drawing/2014/main" id="{58ED1AA8-349D-4527-BF3A-5617CEA00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6" name="Text Box 1182">
          <a:extLst>
            <a:ext uri="{FF2B5EF4-FFF2-40B4-BE49-F238E27FC236}">
              <a16:creationId xmlns:a16="http://schemas.microsoft.com/office/drawing/2014/main" id="{9D5BAFC2-110A-4064-8A2C-947F92E8E5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7" name="Text Box 1183">
          <a:extLst>
            <a:ext uri="{FF2B5EF4-FFF2-40B4-BE49-F238E27FC236}">
              <a16:creationId xmlns:a16="http://schemas.microsoft.com/office/drawing/2014/main" id="{EAAE7B0E-D723-43CF-B75E-9A3766FCD8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8" name="Text Box 1184">
          <a:extLst>
            <a:ext uri="{FF2B5EF4-FFF2-40B4-BE49-F238E27FC236}">
              <a16:creationId xmlns:a16="http://schemas.microsoft.com/office/drawing/2014/main" id="{1D3C2D21-3D79-48AF-BA44-2715B7A42B4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79" name="Text Box 1185">
          <a:extLst>
            <a:ext uri="{FF2B5EF4-FFF2-40B4-BE49-F238E27FC236}">
              <a16:creationId xmlns:a16="http://schemas.microsoft.com/office/drawing/2014/main" id="{A20002A1-AD53-4E0E-A4FA-651CCC51D6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0" name="Text Box 1186">
          <a:extLst>
            <a:ext uri="{FF2B5EF4-FFF2-40B4-BE49-F238E27FC236}">
              <a16:creationId xmlns:a16="http://schemas.microsoft.com/office/drawing/2014/main" id="{A80EFBEE-5EA9-4AC0-95CD-77C8B95435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1" name="Text Box 1187">
          <a:extLst>
            <a:ext uri="{FF2B5EF4-FFF2-40B4-BE49-F238E27FC236}">
              <a16:creationId xmlns:a16="http://schemas.microsoft.com/office/drawing/2014/main" id="{1EDB4758-B2BB-4786-B135-11D8CB090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2" name="Text Box 1188">
          <a:extLst>
            <a:ext uri="{FF2B5EF4-FFF2-40B4-BE49-F238E27FC236}">
              <a16:creationId xmlns:a16="http://schemas.microsoft.com/office/drawing/2014/main" id="{AB2F8058-40BD-49E5-B73E-FA1A982D00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3" name="Text Box 1189">
          <a:extLst>
            <a:ext uri="{FF2B5EF4-FFF2-40B4-BE49-F238E27FC236}">
              <a16:creationId xmlns:a16="http://schemas.microsoft.com/office/drawing/2014/main" id="{1B18946A-8D89-4750-A3B8-ECAAAB63D3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4" name="Text Box 1190">
          <a:extLst>
            <a:ext uri="{FF2B5EF4-FFF2-40B4-BE49-F238E27FC236}">
              <a16:creationId xmlns:a16="http://schemas.microsoft.com/office/drawing/2014/main" id="{3BCD64F6-40EB-4B2C-9044-C3EE3DD0A3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5" name="Text Box 1191">
          <a:extLst>
            <a:ext uri="{FF2B5EF4-FFF2-40B4-BE49-F238E27FC236}">
              <a16:creationId xmlns:a16="http://schemas.microsoft.com/office/drawing/2014/main" id="{8B1D3D8D-A61D-4BA8-B788-A78EAB40AE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6" name="Text Box 1192">
          <a:extLst>
            <a:ext uri="{FF2B5EF4-FFF2-40B4-BE49-F238E27FC236}">
              <a16:creationId xmlns:a16="http://schemas.microsoft.com/office/drawing/2014/main" id="{F4C03908-6733-4519-BAC3-9A8C40D78C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7" name="Text Box 1193">
          <a:extLst>
            <a:ext uri="{FF2B5EF4-FFF2-40B4-BE49-F238E27FC236}">
              <a16:creationId xmlns:a16="http://schemas.microsoft.com/office/drawing/2014/main" id="{CE778041-EEBF-4CDC-BBE9-0AA67FB4F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8" name="Text Box 1194">
          <a:extLst>
            <a:ext uri="{FF2B5EF4-FFF2-40B4-BE49-F238E27FC236}">
              <a16:creationId xmlns:a16="http://schemas.microsoft.com/office/drawing/2014/main" id="{8DCEC0B6-8B19-4D44-821E-75FA98D4E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89" name="Text Box 1195">
          <a:extLst>
            <a:ext uri="{FF2B5EF4-FFF2-40B4-BE49-F238E27FC236}">
              <a16:creationId xmlns:a16="http://schemas.microsoft.com/office/drawing/2014/main" id="{F67EE9BD-0A81-48C8-AAEB-4731F49CBB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0" name="Text Box 1196">
          <a:extLst>
            <a:ext uri="{FF2B5EF4-FFF2-40B4-BE49-F238E27FC236}">
              <a16:creationId xmlns:a16="http://schemas.microsoft.com/office/drawing/2014/main" id="{BD1FF1CA-5C2B-44CA-8205-0B30C218A8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1" name="Text Box 1197">
          <a:extLst>
            <a:ext uri="{FF2B5EF4-FFF2-40B4-BE49-F238E27FC236}">
              <a16:creationId xmlns:a16="http://schemas.microsoft.com/office/drawing/2014/main" id="{F4456D4E-F632-45F2-AC10-ECC3F5FDC1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2" name="Text Box 1198">
          <a:extLst>
            <a:ext uri="{FF2B5EF4-FFF2-40B4-BE49-F238E27FC236}">
              <a16:creationId xmlns:a16="http://schemas.microsoft.com/office/drawing/2014/main" id="{3F46793A-DA89-420A-B551-CF37C0754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3" name="Text Box 1199">
          <a:extLst>
            <a:ext uri="{FF2B5EF4-FFF2-40B4-BE49-F238E27FC236}">
              <a16:creationId xmlns:a16="http://schemas.microsoft.com/office/drawing/2014/main" id="{586A25B6-61BA-4451-8B86-0CE596D485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4" name="Text Box 1200">
          <a:extLst>
            <a:ext uri="{FF2B5EF4-FFF2-40B4-BE49-F238E27FC236}">
              <a16:creationId xmlns:a16="http://schemas.microsoft.com/office/drawing/2014/main" id="{70D3E14F-E907-4CC1-A492-71E4F9904D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5" name="Text Box 1201">
          <a:extLst>
            <a:ext uri="{FF2B5EF4-FFF2-40B4-BE49-F238E27FC236}">
              <a16:creationId xmlns:a16="http://schemas.microsoft.com/office/drawing/2014/main" id="{FD0ED8A9-F273-426E-99F3-19A840C691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6" name="Text Box 1202">
          <a:extLst>
            <a:ext uri="{FF2B5EF4-FFF2-40B4-BE49-F238E27FC236}">
              <a16:creationId xmlns:a16="http://schemas.microsoft.com/office/drawing/2014/main" id="{3F789BA6-790D-4B72-AE2E-7B0E05DB19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7" name="Text Box 1203">
          <a:extLst>
            <a:ext uri="{FF2B5EF4-FFF2-40B4-BE49-F238E27FC236}">
              <a16:creationId xmlns:a16="http://schemas.microsoft.com/office/drawing/2014/main" id="{73310C9F-00F6-4FC2-B681-3E2397EB56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8" name="Text Box 1204">
          <a:extLst>
            <a:ext uri="{FF2B5EF4-FFF2-40B4-BE49-F238E27FC236}">
              <a16:creationId xmlns:a16="http://schemas.microsoft.com/office/drawing/2014/main" id="{3763D51E-C67D-46F4-8821-8AD50AF13A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099" name="Text Box 1205">
          <a:extLst>
            <a:ext uri="{FF2B5EF4-FFF2-40B4-BE49-F238E27FC236}">
              <a16:creationId xmlns:a16="http://schemas.microsoft.com/office/drawing/2014/main" id="{59D41BC4-0127-4A1C-8A23-1B4D4FEC9B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0" name="Text Box 1206">
          <a:extLst>
            <a:ext uri="{FF2B5EF4-FFF2-40B4-BE49-F238E27FC236}">
              <a16:creationId xmlns:a16="http://schemas.microsoft.com/office/drawing/2014/main" id="{073A2D4A-C073-433E-AD8E-66581AA318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1" name="Text Box 1207">
          <a:extLst>
            <a:ext uri="{FF2B5EF4-FFF2-40B4-BE49-F238E27FC236}">
              <a16:creationId xmlns:a16="http://schemas.microsoft.com/office/drawing/2014/main" id="{A44B0929-0348-460E-BA8B-3A65B0AA84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2" name="Text Box 1208">
          <a:extLst>
            <a:ext uri="{FF2B5EF4-FFF2-40B4-BE49-F238E27FC236}">
              <a16:creationId xmlns:a16="http://schemas.microsoft.com/office/drawing/2014/main" id="{F8FDEE58-188D-4668-A94E-EE9CBBB92A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3" name="Text Box 1209">
          <a:extLst>
            <a:ext uri="{FF2B5EF4-FFF2-40B4-BE49-F238E27FC236}">
              <a16:creationId xmlns:a16="http://schemas.microsoft.com/office/drawing/2014/main" id="{05855DAC-9EED-46BB-A9CC-51044D2E85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4" name="Text Box 1210">
          <a:extLst>
            <a:ext uri="{FF2B5EF4-FFF2-40B4-BE49-F238E27FC236}">
              <a16:creationId xmlns:a16="http://schemas.microsoft.com/office/drawing/2014/main" id="{033A9538-CF20-48E2-B383-793F794DD4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5" name="Text Box 1211">
          <a:extLst>
            <a:ext uri="{FF2B5EF4-FFF2-40B4-BE49-F238E27FC236}">
              <a16:creationId xmlns:a16="http://schemas.microsoft.com/office/drawing/2014/main" id="{DCA91E31-4E87-42B3-8CD7-C627DA699F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6" name="Text Box 1212">
          <a:extLst>
            <a:ext uri="{FF2B5EF4-FFF2-40B4-BE49-F238E27FC236}">
              <a16:creationId xmlns:a16="http://schemas.microsoft.com/office/drawing/2014/main" id="{1816A476-D63D-4415-8045-C365F533EB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7" name="Text Box 1213">
          <a:extLst>
            <a:ext uri="{FF2B5EF4-FFF2-40B4-BE49-F238E27FC236}">
              <a16:creationId xmlns:a16="http://schemas.microsoft.com/office/drawing/2014/main" id="{18FE3A21-04AC-413E-AAB8-D76655CC380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8" name="Text Box 1214">
          <a:extLst>
            <a:ext uri="{FF2B5EF4-FFF2-40B4-BE49-F238E27FC236}">
              <a16:creationId xmlns:a16="http://schemas.microsoft.com/office/drawing/2014/main" id="{89091E6C-A552-4F68-8E86-038A1591C6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09" name="Text Box 1215">
          <a:extLst>
            <a:ext uri="{FF2B5EF4-FFF2-40B4-BE49-F238E27FC236}">
              <a16:creationId xmlns:a16="http://schemas.microsoft.com/office/drawing/2014/main" id="{FBF61936-A350-48C6-AD3B-C51FB772C3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0" name="Text Box 1216">
          <a:extLst>
            <a:ext uri="{FF2B5EF4-FFF2-40B4-BE49-F238E27FC236}">
              <a16:creationId xmlns:a16="http://schemas.microsoft.com/office/drawing/2014/main" id="{FEEF589A-CBDC-4630-A1D1-F80C4DF79E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1" name="Text Box 1217">
          <a:extLst>
            <a:ext uri="{FF2B5EF4-FFF2-40B4-BE49-F238E27FC236}">
              <a16:creationId xmlns:a16="http://schemas.microsoft.com/office/drawing/2014/main" id="{E60E1D52-7C86-460A-80D5-C69A100B85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2" name="Text Box 1218">
          <a:extLst>
            <a:ext uri="{FF2B5EF4-FFF2-40B4-BE49-F238E27FC236}">
              <a16:creationId xmlns:a16="http://schemas.microsoft.com/office/drawing/2014/main" id="{EA7BA9C4-BE11-4E38-927A-187CAAB6F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3" name="Text Box 1219">
          <a:extLst>
            <a:ext uri="{FF2B5EF4-FFF2-40B4-BE49-F238E27FC236}">
              <a16:creationId xmlns:a16="http://schemas.microsoft.com/office/drawing/2014/main" id="{081158DC-ACB5-4416-8112-5E57E3EA0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4" name="Text Box 1220">
          <a:extLst>
            <a:ext uri="{FF2B5EF4-FFF2-40B4-BE49-F238E27FC236}">
              <a16:creationId xmlns:a16="http://schemas.microsoft.com/office/drawing/2014/main" id="{E5B2F77A-8F03-4938-8709-5A6E3D2FD3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5" name="Text Box 1221">
          <a:extLst>
            <a:ext uri="{FF2B5EF4-FFF2-40B4-BE49-F238E27FC236}">
              <a16:creationId xmlns:a16="http://schemas.microsoft.com/office/drawing/2014/main" id="{E8843F95-2AD7-415E-9093-FBBA985535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6" name="Text Box 1222">
          <a:extLst>
            <a:ext uri="{FF2B5EF4-FFF2-40B4-BE49-F238E27FC236}">
              <a16:creationId xmlns:a16="http://schemas.microsoft.com/office/drawing/2014/main" id="{B0603A52-AFD8-4CDE-AB4C-8B78A296BC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7" name="Text Box 1223">
          <a:extLst>
            <a:ext uri="{FF2B5EF4-FFF2-40B4-BE49-F238E27FC236}">
              <a16:creationId xmlns:a16="http://schemas.microsoft.com/office/drawing/2014/main" id="{A9AF5AD2-BC9A-41E4-8C52-F534CD1117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8" name="Text Box 1224">
          <a:extLst>
            <a:ext uri="{FF2B5EF4-FFF2-40B4-BE49-F238E27FC236}">
              <a16:creationId xmlns:a16="http://schemas.microsoft.com/office/drawing/2014/main" id="{561DD3B2-45A6-49E6-B55B-E183D8C152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19" name="Text Box 1225">
          <a:extLst>
            <a:ext uri="{FF2B5EF4-FFF2-40B4-BE49-F238E27FC236}">
              <a16:creationId xmlns:a16="http://schemas.microsoft.com/office/drawing/2014/main" id="{C5874256-F45E-4193-9D49-9164F7E87A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0" name="Text Box 1226">
          <a:extLst>
            <a:ext uri="{FF2B5EF4-FFF2-40B4-BE49-F238E27FC236}">
              <a16:creationId xmlns:a16="http://schemas.microsoft.com/office/drawing/2014/main" id="{B9368068-7D63-4A67-9A93-F3D8A689CF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1" name="Text Box 1227">
          <a:extLst>
            <a:ext uri="{FF2B5EF4-FFF2-40B4-BE49-F238E27FC236}">
              <a16:creationId xmlns:a16="http://schemas.microsoft.com/office/drawing/2014/main" id="{BEECF015-F08B-40E9-968A-664B0372EFC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2" name="Text Box 1228">
          <a:extLst>
            <a:ext uri="{FF2B5EF4-FFF2-40B4-BE49-F238E27FC236}">
              <a16:creationId xmlns:a16="http://schemas.microsoft.com/office/drawing/2014/main" id="{44E03516-BD7C-47E4-A6C6-FD6EF0BBD7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3" name="Text Box 1229">
          <a:extLst>
            <a:ext uri="{FF2B5EF4-FFF2-40B4-BE49-F238E27FC236}">
              <a16:creationId xmlns:a16="http://schemas.microsoft.com/office/drawing/2014/main" id="{20AA1C10-E933-4110-8E2F-BC5EE7F096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4" name="Text Box 1230">
          <a:extLst>
            <a:ext uri="{FF2B5EF4-FFF2-40B4-BE49-F238E27FC236}">
              <a16:creationId xmlns:a16="http://schemas.microsoft.com/office/drawing/2014/main" id="{87637ED7-DCA8-472A-852B-6C3F0C40E7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5" name="Text Box 1231">
          <a:extLst>
            <a:ext uri="{FF2B5EF4-FFF2-40B4-BE49-F238E27FC236}">
              <a16:creationId xmlns:a16="http://schemas.microsoft.com/office/drawing/2014/main" id="{0A552F1F-22DC-41FD-B055-7EE899BC6E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6" name="Text Box 1232">
          <a:extLst>
            <a:ext uri="{FF2B5EF4-FFF2-40B4-BE49-F238E27FC236}">
              <a16:creationId xmlns:a16="http://schemas.microsoft.com/office/drawing/2014/main" id="{C989D806-C752-422D-A1D8-2DC02DEA1E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7" name="Text Box 1233">
          <a:extLst>
            <a:ext uri="{FF2B5EF4-FFF2-40B4-BE49-F238E27FC236}">
              <a16:creationId xmlns:a16="http://schemas.microsoft.com/office/drawing/2014/main" id="{97569FE6-02C0-4926-ABFB-F95DFDF3C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8" name="Text Box 1234">
          <a:extLst>
            <a:ext uri="{FF2B5EF4-FFF2-40B4-BE49-F238E27FC236}">
              <a16:creationId xmlns:a16="http://schemas.microsoft.com/office/drawing/2014/main" id="{440012D9-76A3-4CD7-9014-05CA14D7FB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29" name="Text Box 1235">
          <a:extLst>
            <a:ext uri="{FF2B5EF4-FFF2-40B4-BE49-F238E27FC236}">
              <a16:creationId xmlns:a16="http://schemas.microsoft.com/office/drawing/2014/main" id="{3CD071B5-B48D-497B-A40A-380D5D1E65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0" name="Text Box 1236">
          <a:extLst>
            <a:ext uri="{FF2B5EF4-FFF2-40B4-BE49-F238E27FC236}">
              <a16:creationId xmlns:a16="http://schemas.microsoft.com/office/drawing/2014/main" id="{AF11AFF2-9A8C-4C92-A700-07EE2D53C8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1" name="Text Box 1237">
          <a:extLst>
            <a:ext uri="{FF2B5EF4-FFF2-40B4-BE49-F238E27FC236}">
              <a16:creationId xmlns:a16="http://schemas.microsoft.com/office/drawing/2014/main" id="{A529A97F-2A3B-48B2-99E0-8D76E820F1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2" name="Text Box 1238">
          <a:extLst>
            <a:ext uri="{FF2B5EF4-FFF2-40B4-BE49-F238E27FC236}">
              <a16:creationId xmlns:a16="http://schemas.microsoft.com/office/drawing/2014/main" id="{C5FB26D1-E012-4DE3-858E-9352B82CC4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3" name="Text Box 1239">
          <a:extLst>
            <a:ext uri="{FF2B5EF4-FFF2-40B4-BE49-F238E27FC236}">
              <a16:creationId xmlns:a16="http://schemas.microsoft.com/office/drawing/2014/main" id="{2BFD2852-0160-4D17-989D-A11028375A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4" name="Text Box 1240">
          <a:extLst>
            <a:ext uri="{FF2B5EF4-FFF2-40B4-BE49-F238E27FC236}">
              <a16:creationId xmlns:a16="http://schemas.microsoft.com/office/drawing/2014/main" id="{2E355CD4-D837-4431-9580-62A5E2CB37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5" name="Text Box 1241">
          <a:extLst>
            <a:ext uri="{FF2B5EF4-FFF2-40B4-BE49-F238E27FC236}">
              <a16:creationId xmlns:a16="http://schemas.microsoft.com/office/drawing/2014/main" id="{2E5006BD-AD9E-45E8-BDC0-DCA8244365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6" name="Text Box 1242">
          <a:extLst>
            <a:ext uri="{FF2B5EF4-FFF2-40B4-BE49-F238E27FC236}">
              <a16:creationId xmlns:a16="http://schemas.microsoft.com/office/drawing/2014/main" id="{CED2787A-07B3-4BB7-B7C4-2AD5CB8206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7" name="Text Box 1243">
          <a:extLst>
            <a:ext uri="{FF2B5EF4-FFF2-40B4-BE49-F238E27FC236}">
              <a16:creationId xmlns:a16="http://schemas.microsoft.com/office/drawing/2014/main" id="{4C1C8E0A-97DE-466E-949C-1C441D6C74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8" name="Text Box 1244">
          <a:extLst>
            <a:ext uri="{FF2B5EF4-FFF2-40B4-BE49-F238E27FC236}">
              <a16:creationId xmlns:a16="http://schemas.microsoft.com/office/drawing/2014/main" id="{A69F6A2E-BC3B-4521-AF6E-5444210DF0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39" name="Text Box 1245">
          <a:extLst>
            <a:ext uri="{FF2B5EF4-FFF2-40B4-BE49-F238E27FC236}">
              <a16:creationId xmlns:a16="http://schemas.microsoft.com/office/drawing/2014/main" id="{60F6AE0F-C5BA-4A9C-A5F2-BB1281A53E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0" name="Text Box 1246">
          <a:extLst>
            <a:ext uri="{FF2B5EF4-FFF2-40B4-BE49-F238E27FC236}">
              <a16:creationId xmlns:a16="http://schemas.microsoft.com/office/drawing/2014/main" id="{4C93E14A-0176-45A9-82C3-B6218A3FF0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1" name="Text Box 1247">
          <a:extLst>
            <a:ext uri="{FF2B5EF4-FFF2-40B4-BE49-F238E27FC236}">
              <a16:creationId xmlns:a16="http://schemas.microsoft.com/office/drawing/2014/main" id="{CA01796B-CE57-4A14-AE34-6476045BA8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2" name="Text Box 1248">
          <a:extLst>
            <a:ext uri="{FF2B5EF4-FFF2-40B4-BE49-F238E27FC236}">
              <a16:creationId xmlns:a16="http://schemas.microsoft.com/office/drawing/2014/main" id="{4553FE9B-35D4-41BD-9FAF-973A27C2F2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3" name="Text Box 1249">
          <a:extLst>
            <a:ext uri="{FF2B5EF4-FFF2-40B4-BE49-F238E27FC236}">
              <a16:creationId xmlns:a16="http://schemas.microsoft.com/office/drawing/2014/main" id="{98557CF1-8276-4AC2-8F05-6756C75845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4" name="Text Box 1250">
          <a:extLst>
            <a:ext uri="{FF2B5EF4-FFF2-40B4-BE49-F238E27FC236}">
              <a16:creationId xmlns:a16="http://schemas.microsoft.com/office/drawing/2014/main" id="{D8A9F1D1-3B8C-43E9-A8DD-17F652D212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5" name="Text Box 1251">
          <a:extLst>
            <a:ext uri="{FF2B5EF4-FFF2-40B4-BE49-F238E27FC236}">
              <a16:creationId xmlns:a16="http://schemas.microsoft.com/office/drawing/2014/main" id="{CD1BC9A1-3D09-4484-B77F-B2D92DAC41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6" name="Text Box 1252">
          <a:extLst>
            <a:ext uri="{FF2B5EF4-FFF2-40B4-BE49-F238E27FC236}">
              <a16:creationId xmlns:a16="http://schemas.microsoft.com/office/drawing/2014/main" id="{3700D9F5-3872-4F7F-8E76-3284E76294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7" name="Text Box 1253">
          <a:extLst>
            <a:ext uri="{FF2B5EF4-FFF2-40B4-BE49-F238E27FC236}">
              <a16:creationId xmlns:a16="http://schemas.microsoft.com/office/drawing/2014/main" id="{5A3CAF11-7A72-45C1-8D58-BF483D8FE5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8" name="Text Box 1254">
          <a:extLst>
            <a:ext uri="{FF2B5EF4-FFF2-40B4-BE49-F238E27FC236}">
              <a16:creationId xmlns:a16="http://schemas.microsoft.com/office/drawing/2014/main" id="{2E4D2922-84B8-4263-8055-8F66627C99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49" name="Text Box 1255">
          <a:extLst>
            <a:ext uri="{FF2B5EF4-FFF2-40B4-BE49-F238E27FC236}">
              <a16:creationId xmlns:a16="http://schemas.microsoft.com/office/drawing/2014/main" id="{196AB489-8682-47B5-8E49-A065724027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0" name="Text Box 1256">
          <a:extLst>
            <a:ext uri="{FF2B5EF4-FFF2-40B4-BE49-F238E27FC236}">
              <a16:creationId xmlns:a16="http://schemas.microsoft.com/office/drawing/2014/main" id="{C1920FF6-EEB4-4A98-AD81-FB73D463D6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1" name="Text Box 1257">
          <a:extLst>
            <a:ext uri="{FF2B5EF4-FFF2-40B4-BE49-F238E27FC236}">
              <a16:creationId xmlns:a16="http://schemas.microsoft.com/office/drawing/2014/main" id="{4BAB148E-53FB-430A-B35F-2A5C0D0C43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2" name="Text Box 1258">
          <a:extLst>
            <a:ext uri="{FF2B5EF4-FFF2-40B4-BE49-F238E27FC236}">
              <a16:creationId xmlns:a16="http://schemas.microsoft.com/office/drawing/2014/main" id="{14497A02-FA7D-4D06-A86E-CAEE7D7D89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3" name="Text Box 1259">
          <a:extLst>
            <a:ext uri="{FF2B5EF4-FFF2-40B4-BE49-F238E27FC236}">
              <a16:creationId xmlns:a16="http://schemas.microsoft.com/office/drawing/2014/main" id="{CC2CBE96-3235-4EA0-99EB-0E445772F9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4" name="Text Box 1260">
          <a:extLst>
            <a:ext uri="{FF2B5EF4-FFF2-40B4-BE49-F238E27FC236}">
              <a16:creationId xmlns:a16="http://schemas.microsoft.com/office/drawing/2014/main" id="{8916EA76-E4CF-4828-99E0-E291DF6C0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5" name="Text Box 1261">
          <a:extLst>
            <a:ext uri="{FF2B5EF4-FFF2-40B4-BE49-F238E27FC236}">
              <a16:creationId xmlns:a16="http://schemas.microsoft.com/office/drawing/2014/main" id="{A42E59D0-F95E-4514-A019-3E7E7EC4BD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6" name="Text Box 1262">
          <a:extLst>
            <a:ext uri="{FF2B5EF4-FFF2-40B4-BE49-F238E27FC236}">
              <a16:creationId xmlns:a16="http://schemas.microsoft.com/office/drawing/2014/main" id="{3FDFA06A-CEAB-49BB-9689-A116C8674F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7" name="Text Box 1263">
          <a:extLst>
            <a:ext uri="{FF2B5EF4-FFF2-40B4-BE49-F238E27FC236}">
              <a16:creationId xmlns:a16="http://schemas.microsoft.com/office/drawing/2014/main" id="{E598BE46-4FFE-448E-BACB-CEEDF7EFF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8" name="Text Box 1264">
          <a:extLst>
            <a:ext uri="{FF2B5EF4-FFF2-40B4-BE49-F238E27FC236}">
              <a16:creationId xmlns:a16="http://schemas.microsoft.com/office/drawing/2014/main" id="{F7694160-DD27-4C20-AA97-3F332107B9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59" name="Text Box 1265">
          <a:extLst>
            <a:ext uri="{FF2B5EF4-FFF2-40B4-BE49-F238E27FC236}">
              <a16:creationId xmlns:a16="http://schemas.microsoft.com/office/drawing/2014/main" id="{801E71AE-5042-4E8B-8E53-82E9CAADE3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0" name="Text Box 1266">
          <a:extLst>
            <a:ext uri="{FF2B5EF4-FFF2-40B4-BE49-F238E27FC236}">
              <a16:creationId xmlns:a16="http://schemas.microsoft.com/office/drawing/2014/main" id="{8D67080A-1FAB-4852-82BA-5C336D3B7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1" name="Text Box 1267">
          <a:extLst>
            <a:ext uri="{FF2B5EF4-FFF2-40B4-BE49-F238E27FC236}">
              <a16:creationId xmlns:a16="http://schemas.microsoft.com/office/drawing/2014/main" id="{2AB6C55C-AC7A-46EE-9FD0-B2237984C4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2" name="Text Box 1268">
          <a:extLst>
            <a:ext uri="{FF2B5EF4-FFF2-40B4-BE49-F238E27FC236}">
              <a16:creationId xmlns:a16="http://schemas.microsoft.com/office/drawing/2014/main" id="{8521DDE3-91D3-4EB3-9547-AB7671A68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3" name="Text Box 1269">
          <a:extLst>
            <a:ext uri="{FF2B5EF4-FFF2-40B4-BE49-F238E27FC236}">
              <a16:creationId xmlns:a16="http://schemas.microsoft.com/office/drawing/2014/main" id="{056470DD-FCEE-47C6-B2D9-CBF4FB6E09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4" name="Text Box 1270">
          <a:extLst>
            <a:ext uri="{FF2B5EF4-FFF2-40B4-BE49-F238E27FC236}">
              <a16:creationId xmlns:a16="http://schemas.microsoft.com/office/drawing/2014/main" id="{163A3272-B09C-48D6-AC1C-04E32F5A17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5" name="Text Box 1271">
          <a:extLst>
            <a:ext uri="{FF2B5EF4-FFF2-40B4-BE49-F238E27FC236}">
              <a16:creationId xmlns:a16="http://schemas.microsoft.com/office/drawing/2014/main" id="{95313D9B-E71E-4A42-84F1-CF0004BFD0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6" name="Text Box 1272">
          <a:extLst>
            <a:ext uri="{FF2B5EF4-FFF2-40B4-BE49-F238E27FC236}">
              <a16:creationId xmlns:a16="http://schemas.microsoft.com/office/drawing/2014/main" id="{A09E8990-2D24-48C1-9003-A92DCB7211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7" name="Text Box 1273">
          <a:extLst>
            <a:ext uri="{FF2B5EF4-FFF2-40B4-BE49-F238E27FC236}">
              <a16:creationId xmlns:a16="http://schemas.microsoft.com/office/drawing/2014/main" id="{4D263BD9-581F-42D0-AF6E-0E595F4762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0168" name="Text Box 1274">
          <a:extLst>
            <a:ext uri="{FF2B5EF4-FFF2-40B4-BE49-F238E27FC236}">
              <a16:creationId xmlns:a16="http://schemas.microsoft.com/office/drawing/2014/main" id="{4EE6D527-E639-4F23-AC3A-73D84E27D9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69" name="Text Box 2">
          <a:extLst>
            <a:ext uri="{FF2B5EF4-FFF2-40B4-BE49-F238E27FC236}">
              <a16:creationId xmlns:a16="http://schemas.microsoft.com/office/drawing/2014/main" id="{812C4F61-E587-407D-BFEC-B0CE72ED4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0" name="Text Box 3">
          <a:extLst>
            <a:ext uri="{FF2B5EF4-FFF2-40B4-BE49-F238E27FC236}">
              <a16:creationId xmlns:a16="http://schemas.microsoft.com/office/drawing/2014/main" id="{DF9EB699-A9B3-4CC0-B0AE-B853C3991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1" name="Text Box 4">
          <a:extLst>
            <a:ext uri="{FF2B5EF4-FFF2-40B4-BE49-F238E27FC236}">
              <a16:creationId xmlns:a16="http://schemas.microsoft.com/office/drawing/2014/main" id="{54CCDFAD-BE52-49C4-9D10-6FC95007F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2" name="Text Box 5">
          <a:extLst>
            <a:ext uri="{FF2B5EF4-FFF2-40B4-BE49-F238E27FC236}">
              <a16:creationId xmlns:a16="http://schemas.microsoft.com/office/drawing/2014/main" id="{EFEE5CBF-827D-4F9F-8A6F-54FFA716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3" name="Text Box 6">
          <a:extLst>
            <a:ext uri="{FF2B5EF4-FFF2-40B4-BE49-F238E27FC236}">
              <a16:creationId xmlns:a16="http://schemas.microsoft.com/office/drawing/2014/main" id="{093AF80D-3D28-4E66-AF69-E22466B03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4" name="Text Box 7">
          <a:extLst>
            <a:ext uri="{FF2B5EF4-FFF2-40B4-BE49-F238E27FC236}">
              <a16:creationId xmlns:a16="http://schemas.microsoft.com/office/drawing/2014/main" id="{E77E3B33-367A-4B59-BFAF-ECA837612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5" name="Text Box 8">
          <a:extLst>
            <a:ext uri="{FF2B5EF4-FFF2-40B4-BE49-F238E27FC236}">
              <a16:creationId xmlns:a16="http://schemas.microsoft.com/office/drawing/2014/main" id="{E591F40F-2431-4C44-B177-51DF4C159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6" name="Text Box 9">
          <a:extLst>
            <a:ext uri="{FF2B5EF4-FFF2-40B4-BE49-F238E27FC236}">
              <a16:creationId xmlns:a16="http://schemas.microsoft.com/office/drawing/2014/main" id="{7D31EC0E-10A8-4DFD-A9E9-50D1DA575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7" name="Text Box 10">
          <a:extLst>
            <a:ext uri="{FF2B5EF4-FFF2-40B4-BE49-F238E27FC236}">
              <a16:creationId xmlns:a16="http://schemas.microsoft.com/office/drawing/2014/main" id="{EB9B4809-2D04-4DC8-84E0-EEB214FB10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8" name="Text Box 11">
          <a:extLst>
            <a:ext uri="{FF2B5EF4-FFF2-40B4-BE49-F238E27FC236}">
              <a16:creationId xmlns:a16="http://schemas.microsoft.com/office/drawing/2014/main" id="{2308EE87-C3F1-404A-842B-B77700105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79" name="Text Box 12">
          <a:extLst>
            <a:ext uri="{FF2B5EF4-FFF2-40B4-BE49-F238E27FC236}">
              <a16:creationId xmlns:a16="http://schemas.microsoft.com/office/drawing/2014/main" id="{770BC838-4804-472E-8376-EEB6D91C4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0" name="Text Box 13">
          <a:extLst>
            <a:ext uri="{FF2B5EF4-FFF2-40B4-BE49-F238E27FC236}">
              <a16:creationId xmlns:a16="http://schemas.microsoft.com/office/drawing/2014/main" id="{D5F688B7-196D-4933-B36F-ACAC5B2E6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1" name="Text Box 14">
          <a:extLst>
            <a:ext uri="{FF2B5EF4-FFF2-40B4-BE49-F238E27FC236}">
              <a16:creationId xmlns:a16="http://schemas.microsoft.com/office/drawing/2014/main" id="{D62D26B0-7BEE-48AF-AF79-4DD7DF70B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2" name="Text Box 15">
          <a:extLst>
            <a:ext uri="{FF2B5EF4-FFF2-40B4-BE49-F238E27FC236}">
              <a16:creationId xmlns:a16="http://schemas.microsoft.com/office/drawing/2014/main" id="{521A1EE3-F292-4355-AC69-20E96A0835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3" name="Text Box 16">
          <a:extLst>
            <a:ext uri="{FF2B5EF4-FFF2-40B4-BE49-F238E27FC236}">
              <a16:creationId xmlns:a16="http://schemas.microsoft.com/office/drawing/2014/main" id="{9C59A1C3-5DC4-4480-B553-2ACC03E79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4" name="Text Box 17">
          <a:extLst>
            <a:ext uri="{FF2B5EF4-FFF2-40B4-BE49-F238E27FC236}">
              <a16:creationId xmlns:a16="http://schemas.microsoft.com/office/drawing/2014/main" id="{E916F417-CD5C-4EC5-8C28-30907146F9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5" name="Text Box 18">
          <a:extLst>
            <a:ext uri="{FF2B5EF4-FFF2-40B4-BE49-F238E27FC236}">
              <a16:creationId xmlns:a16="http://schemas.microsoft.com/office/drawing/2014/main" id="{7D804050-7EA8-4EA2-A3DE-22F3E2394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6" name="Text Box 19">
          <a:extLst>
            <a:ext uri="{FF2B5EF4-FFF2-40B4-BE49-F238E27FC236}">
              <a16:creationId xmlns:a16="http://schemas.microsoft.com/office/drawing/2014/main" id="{199862B9-7C11-487A-B5DF-26AF1C64E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7" name="Text Box 20">
          <a:extLst>
            <a:ext uri="{FF2B5EF4-FFF2-40B4-BE49-F238E27FC236}">
              <a16:creationId xmlns:a16="http://schemas.microsoft.com/office/drawing/2014/main" id="{6B71DE15-84C9-403F-ACB3-AE7F5DD6E8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8" name="Text Box 21">
          <a:extLst>
            <a:ext uri="{FF2B5EF4-FFF2-40B4-BE49-F238E27FC236}">
              <a16:creationId xmlns:a16="http://schemas.microsoft.com/office/drawing/2014/main" id="{9197B295-C605-4432-B988-F053F7FDF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89" name="Text Box 22">
          <a:extLst>
            <a:ext uri="{FF2B5EF4-FFF2-40B4-BE49-F238E27FC236}">
              <a16:creationId xmlns:a16="http://schemas.microsoft.com/office/drawing/2014/main" id="{015A9898-D861-49E0-B96A-95DAC7028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0" name="Text Box 23">
          <a:extLst>
            <a:ext uri="{FF2B5EF4-FFF2-40B4-BE49-F238E27FC236}">
              <a16:creationId xmlns:a16="http://schemas.microsoft.com/office/drawing/2014/main" id="{BA3B802A-31BB-4D6B-BC7A-C1676B838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1" name="Text Box 24">
          <a:extLst>
            <a:ext uri="{FF2B5EF4-FFF2-40B4-BE49-F238E27FC236}">
              <a16:creationId xmlns:a16="http://schemas.microsoft.com/office/drawing/2014/main" id="{C9A549F8-34C0-44AD-B1C5-2B747DC20B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2" name="Text Box 25">
          <a:extLst>
            <a:ext uri="{FF2B5EF4-FFF2-40B4-BE49-F238E27FC236}">
              <a16:creationId xmlns:a16="http://schemas.microsoft.com/office/drawing/2014/main" id="{52938D13-D674-420D-AAF2-EA3E003CF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3" name="Text Box 26">
          <a:extLst>
            <a:ext uri="{FF2B5EF4-FFF2-40B4-BE49-F238E27FC236}">
              <a16:creationId xmlns:a16="http://schemas.microsoft.com/office/drawing/2014/main" id="{EC65C604-0948-4A1C-B356-04D7DD949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4" name="Text Box 27">
          <a:extLst>
            <a:ext uri="{FF2B5EF4-FFF2-40B4-BE49-F238E27FC236}">
              <a16:creationId xmlns:a16="http://schemas.microsoft.com/office/drawing/2014/main" id="{D107C7AD-20B1-417F-B37F-14FC780B9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5" name="Text Box 28">
          <a:extLst>
            <a:ext uri="{FF2B5EF4-FFF2-40B4-BE49-F238E27FC236}">
              <a16:creationId xmlns:a16="http://schemas.microsoft.com/office/drawing/2014/main" id="{F318C4CB-68C1-4619-9419-3572A030A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6" name="Text Box 29">
          <a:extLst>
            <a:ext uri="{FF2B5EF4-FFF2-40B4-BE49-F238E27FC236}">
              <a16:creationId xmlns:a16="http://schemas.microsoft.com/office/drawing/2014/main" id="{2358725B-4080-44A0-8A59-726EB2811C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7" name="Text Box 30">
          <a:extLst>
            <a:ext uri="{FF2B5EF4-FFF2-40B4-BE49-F238E27FC236}">
              <a16:creationId xmlns:a16="http://schemas.microsoft.com/office/drawing/2014/main" id="{D55F51A8-1325-4577-B74C-99375C620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8" name="Text Box 31">
          <a:extLst>
            <a:ext uri="{FF2B5EF4-FFF2-40B4-BE49-F238E27FC236}">
              <a16:creationId xmlns:a16="http://schemas.microsoft.com/office/drawing/2014/main" id="{6D7A9B66-369B-4761-9FB4-C5C27DC8E4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199" name="Text Box 32">
          <a:extLst>
            <a:ext uri="{FF2B5EF4-FFF2-40B4-BE49-F238E27FC236}">
              <a16:creationId xmlns:a16="http://schemas.microsoft.com/office/drawing/2014/main" id="{70265F55-7D9D-4B1F-B928-09C4A8AB4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0" name="Text Box 33">
          <a:extLst>
            <a:ext uri="{FF2B5EF4-FFF2-40B4-BE49-F238E27FC236}">
              <a16:creationId xmlns:a16="http://schemas.microsoft.com/office/drawing/2014/main" id="{276A3988-B9EB-4C76-B5E9-5F8AAF6AB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1" name="Text Box 34">
          <a:extLst>
            <a:ext uri="{FF2B5EF4-FFF2-40B4-BE49-F238E27FC236}">
              <a16:creationId xmlns:a16="http://schemas.microsoft.com/office/drawing/2014/main" id="{8773DEA0-D742-4F51-B641-EC3172142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2" name="Text Box 35">
          <a:extLst>
            <a:ext uri="{FF2B5EF4-FFF2-40B4-BE49-F238E27FC236}">
              <a16:creationId xmlns:a16="http://schemas.microsoft.com/office/drawing/2014/main" id="{82A20C2C-9663-4FD5-B3F3-9045AFFBA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3" name="Text Box 36">
          <a:extLst>
            <a:ext uri="{FF2B5EF4-FFF2-40B4-BE49-F238E27FC236}">
              <a16:creationId xmlns:a16="http://schemas.microsoft.com/office/drawing/2014/main" id="{D13A7B49-6D17-4E6C-B2C3-13D97D907D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4" name="Text Box 37">
          <a:extLst>
            <a:ext uri="{FF2B5EF4-FFF2-40B4-BE49-F238E27FC236}">
              <a16:creationId xmlns:a16="http://schemas.microsoft.com/office/drawing/2014/main" id="{4F29F80E-4CE8-4315-B38A-B4A82BA03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5" name="Text Box 38">
          <a:extLst>
            <a:ext uri="{FF2B5EF4-FFF2-40B4-BE49-F238E27FC236}">
              <a16:creationId xmlns:a16="http://schemas.microsoft.com/office/drawing/2014/main" id="{9EBE085A-16C6-4F97-86ED-5D324174B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6" name="Text Box 39">
          <a:extLst>
            <a:ext uri="{FF2B5EF4-FFF2-40B4-BE49-F238E27FC236}">
              <a16:creationId xmlns:a16="http://schemas.microsoft.com/office/drawing/2014/main" id="{F2191317-2F7E-4930-A944-08233DEC7D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7" name="Text Box 40">
          <a:extLst>
            <a:ext uri="{FF2B5EF4-FFF2-40B4-BE49-F238E27FC236}">
              <a16:creationId xmlns:a16="http://schemas.microsoft.com/office/drawing/2014/main" id="{B2D78746-19D0-4388-9907-47963B4F7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8" name="Text Box 41">
          <a:extLst>
            <a:ext uri="{FF2B5EF4-FFF2-40B4-BE49-F238E27FC236}">
              <a16:creationId xmlns:a16="http://schemas.microsoft.com/office/drawing/2014/main" id="{B4EA38D3-C7D4-4119-952C-57D999C50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09" name="Text Box 42">
          <a:extLst>
            <a:ext uri="{FF2B5EF4-FFF2-40B4-BE49-F238E27FC236}">
              <a16:creationId xmlns:a16="http://schemas.microsoft.com/office/drawing/2014/main" id="{C6D4E93A-BA04-406B-9866-86E9FDE77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0" name="Text Box 43">
          <a:extLst>
            <a:ext uri="{FF2B5EF4-FFF2-40B4-BE49-F238E27FC236}">
              <a16:creationId xmlns:a16="http://schemas.microsoft.com/office/drawing/2014/main" id="{7929B550-388D-46F5-8292-E3398E6A9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1" name="Text Box 44">
          <a:extLst>
            <a:ext uri="{FF2B5EF4-FFF2-40B4-BE49-F238E27FC236}">
              <a16:creationId xmlns:a16="http://schemas.microsoft.com/office/drawing/2014/main" id="{79CF524F-4D9A-48AC-9A48-4CCFAAD32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2" name="Text Box 45">
          <a:extLst>
            <a:ext uri="{FF2B5EF4-FFF2-40B4-BE49-F238E27FC236}">
              <a16:creationId xmlns:a16="http://schemas.microsoft.com/office/drawing/2014/main" id="{4AEC94FB-C778-40B4-AF7F-20BC7DA1A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3" name="Text Box 46">
          <a:extLst>
            <a:ext uri="{FF2B5EF4-FFF2-40B4-BE49-F238E27FC236}">
              <a16:creationId xmlns:a16="http://schemas.microsoft.com/office/drawing/2014/main" id="{BAA5B5B3-ECD3-482F-855E-6EFABD081D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4" name="Text Box 47">
          <a:extLst>
            <a:ext uri="{FF2B5EF4-FFF2-40B4-BE49-F238E27FC236}">
              <a16:creationId xmlns:a16="http://schemas.microsoft.com/office/drawing/2014/main" id="{8AF5F338-CE7C-41AC-8653-5CD72EE913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5" name="Text Box 48">
          <a:extLst>
            <a:ext uri="{FF2B5EF4-FFF2-40B4-BE49-F238E27FC236}">
              <a16:creationId xmlns:a16="http://schemas.microsoft.com/office/drawing/2014/main" id="{105FADCF-2BD3-4F03-8360-8CF95A212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6" name="Text Box 49">
          <a:extLst>
            <a:ext uri="{FF2B5EF4-FFF2-40B4-BE49-F238E27FC236}">
              <a16:creationId xmlns:a16="http://schemas.microsoft.com/office/drawing/2014/main" id="{B19FFD49-E968-410B-AD81-67213CA5DE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7" name="Text Box 50">
          <a:extLst>
            <a:ext uri="{FF2B5EF4-FFF2-40B4-BE49-F238E27FC236}">
              <a16:creationId xmlns:a16="http://schemas.microsoft.com/office/drawing/2014/main" id="{7F7EBA29-F89E-410F-8C6C-004F1158D5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8" name="Text Box 51">
          <a:extLst>
            <a:ext uri="{FF2B5EF4-FFF2-40B4-BE49-F238E27FC236}">
              <a16:creationId xmlns:a16="http://schemas.microsoft.com/office/drawing/2014/main" id="{A69F6684-2E6C-480B-BF6B-A5A011F2E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19" name="Text Box 52">
          <a:extLst>
            <a:ext uri="{FF2B5EF4-FFF2-40B4-BE49-F238E27FC236}">
              <a16:creationId xmlns:a16="http://schemas.microsoft.com/office/drawing/2014/main" id="{9141FB66-82BF-4B04-B2CD-0311595C05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0" name="Text Box 53">
          <a:extLst>
            <a:ext uri="{FF2B5EF4-FFF2-40B4-BE49-F238E27FC236}">
              <a16:creationId xmlns:a16="http://schemas.microsoft.com/office/drawing/2014/main" id="{7B0CD8D0-135E-4466-9F86-159F488CC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1" name="Text Box 54">
          <a:extLst>
            <a:ext uri="{FF2B5EF4-FFF2-40B4-BE49-F238E27FC236}">
              <a16:creationId xmlns:a16="http://schemas.microsoft.com/office/drawing/2014/main" id="{FD18652F-AEDE-4553-A562-D39D51246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2" name="Text Box 55">
          <a:extLst>
            <a:ext uri="{FF2B5EF4-FFF2-40B4-BE49-F238E27FC236}">
              <a16:creationId xmlns:a16="http://schemas.microsoft.com/office/drawing/2014/main" id="{B0FEB75D-DE58-4DA8-A1CB-FB126C550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3" name="Text Box 56">
          <a:extLst>
            <a:ext uri="{FF2B5EF4-FFF2-40B4-BE49-F238E27FC236}">
              <a16:creationId xmlns:a16="http://schemas.microsoft.com/office/drawing/2014/main" id="{66DDD512-3240-4B21-8E5A-DE8DB3A8DE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4" name="Text Box 57">
          <a:extLst>
            <a:ext uri="{FF2B5EF4-FFF2-40B4-BE49-F238E27FC236}">
              <a16:creationId xmlns:a16="http://schemas.microsoft.com/office/drawing/2014/main" id="{4961BC9B-D5FC-475E-A2B0-092EAC20BE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5" name="Text Box 58">
          <a:extLst>
            <a:ext uri="{FF2B5EF4-FFF2-40B4-BE49-F238E27FC236}">
              <a16:creationId xmlns:a16="http://schemas.microsoft.com/office/drawing/2014/main" id="{E57C8F9E-B27C-4562-9775-B065524448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6" name="Text Box 59">
          <a:extLst>
            <a:ext uri="{FF2B5EF4-FFF2-40B4-BE49-F238E27FC236}">
              <a16:creationId xmlns:a16="http://schemas.microsoft.com/office/drawing/2014/main" id="{AA5AE7B7-73C2-4497-94C2-B69269A83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7" name="Text Box 60">
          <a:extLst>
            <a:ext uri="{FF2B5EF4-FFF2-40B4-BE49-F238E27FC236}">
              <a16:creationId xmlns:a16="http://schemas.microsoft.com/office/drawing/2014/main" id="{33447120-DE5B-428F-9510-02696257D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8" name="Text Box 61">
          <a:extLst>
            <a:ext uri="{FF2B5EF4-FFF2-40B4-BE49-F238E27FC236}">
              <a16:creationId xmlns:a16="http://schemas.microsoft.com/office/drawing/2014/main" id="{32F7C1C4-AB33-446A-8186-C32532D71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29" name="Text Box 62">
          <a:extLst>
            <a:ext uri="{FF2B5EF4-FFF2-40B4-BE49-F238E27FC236}">
              <a16:creationId xmlns:a16="http://schemas.microsoft.com/office/drawing/2014/main" id="{7FCE1CC8-1E33-4807-9052-9EF983112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0" name="Text Box 63">
          <a:extLst>
            <a:ext uri="{FF2B5EF4-FFF2-40B4-BE49-F238E27FC236}">
              <a16:creationId xmlns:a16="http://schemas.microsoft.com/office/drawing/2014/main" id="{9A507ED5-7C72-4974-97DD-CE97535DD9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1" name="Text Box 64">
          <a:extLst>
            <a:ext uri="{FF2B5EF4-FFF2-40B4-BE49-F238E27FC236}">
              <a16:creationId xmlns:a16="http://schemas.microsoft.com/office/drawing/2014/main" id="{16BAC893-7C31-43D8-9C9A-12BB55E34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2" name="Text Box 65">
          <a:extLst>
            <a:ext uri="{FF2B5EF4-FFF2-40B4-BE49-F238E27FC236}">
              <a16:creationId xmlns:a16="http://schemas.microsoft.com/office/drawing/2014/main" id="{CF1FACE4-0844-48CF-83CD-3B377A1208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3" name="Text Box 66">
          <a:extLst>
            <a:ext uri="{FF2B5EF4-FFF2-40B4-BE49-F238E27FC236}">
              <a16:creationId xmlns:a16="http://schemas.microsoft.com/office/drawing/2014/main" id="{A74F85B4-B50E-4DBA-BA8F-18C061BC0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4" name="Text Box 67">
          <a:extLst>
            <a:ext uri="{FF2B5EF4-FFF2-40B4-BE49-F238E27FC236}">
              <a16:creationId xmlns:a16="http://schemas.microsoft.com/office/drawing/2014/main" id="{D9834EE8-B05F-41D8-AD8F-ED4712215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5" name="Text Box 68">
          <a:extLst>
            <a:ext uri="{FF2B5EF4-FFF2-40B4-BE49-F238E27FC236}">
              <a16:creationId xmlns:a16="http://schemas.microsoft.com/office/drawing/2014/main" id="{7AD72EA8-B457-46A3-B0D6-B2DF5922D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6" name="Text Box 69">
          <a:extLst>
            <a:ext uri="{FF2B5EF4-FFF2-40B4-BE49-F238E27FC236}">
              <a16:creationId xmlns:a16="http://schemas.microsoft.com/office/drawing/2014/main" id="{E4C334C8-04B1-4BB2-B52E-8507DC1B51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7" name="Text Box 70">
          <a:extLst>
            <a:ext uri="{FF2B5EF4-FFF2-40B4-BE49-F238E27FC236}">
              <a16:creationId xmlns:a16="http://schemas.microsoft.com/office/drawing/2014/main" id="{679A5001-EE5F-4F98-9A40-596FCBC88D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8" name="Text Box 71">
          <a:extLst>
            <a:ext uri="{FF2B5EF4-FFF2-40B4-BE49-F238E27FC236}">
              <a16:creationId xmlns:a16="http://schemas.microsoft.com/office/drawing/2014/main" id="{DB78A7A3-E6A6-4AD2-A354-F9C4DBED9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39" name="Text Box 72">
          <a:extLst>
            <a:ext uri="{FF2B5EF4-FFF2-40B4-BE49-F238E27FC236}">
              <a16:creationId xmlns:a16="http://schemas.microsoft.com/office/drawing/2014/main" id="{012BD753-A07C-4D93-8DF7-E016BEF33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0" name="Text Box 73">
          <a:extLst>
            <a:ext uri="{FF2B5EF4-FFF2-40B4-BE49-F238E27FC236}">
              <a16:creationId xmlns:a16="http://schemas.microsoft.com/office/drawing/2014/main" id="{1C647944-E74A-449C-84B1-3CC1DFB46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1" name="Text Box 74">
          <a:extLst>
            <a:ext uri="{FF2B5EF4-FFF2-40B4-BE49-F238E27FC236}">
              <a16:creationId xmlns:a16="http://schemas.microsoft.com/office/drawing/2014/main" id="{AB3C04E0-0397-4CFD-9FDF-451B8CE2B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2" name="Text Box 75">
          <a:extLst>
            <a:ext uri="{FF2B5EF4-FFF2-40B4-BE49-F238E27FC236}">
              <a16:creationId xmlns:a16="http://schemas.microsoft.com/office/drawing/2014/main" id="{5ED41311-1B2D-4B7A-A6F0-36F5DDCF8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3" name="Text Box 76">
          <a:extLst>
            <a:ext uri="{FF2B5EF4-FFF2-40B4-BE49-F238E27FC236}">
              <a16:creationId xmlns:a16="http://schemas.microsoft.com/office/drawing/2014/main" id="{AE4C89B3-FF67-477B-B2D1-D2380BC08B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4" name="Text Box 77">
          <a:extLst>
            <a:ext uri="{FF2B5EF4-FFF2-40B4-BE49-F238E27FC236}">
              <a16:creationId xmlns:a16="http://schemas.microsoft.com/office/drawing/2014/main" id="{1AEBE071-A9E7-4ABA-AB67-F02D61CAB3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5" name="Text Box 78">
          <a:extLst>
            <a:ext uri="{FF2B5EF4-FFF2-40B4-BE49-F238E27FC236}">
              <a16:creationId xmlns:a16="http://schemas.microsoft.com/office/drawing/2014/main" id="{820C8FFA-5D4F-4A79-920C-A63323A36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6" name="Text Box 79">
          <a:extLst>
            <a:ext uri="{FF2B5EF4-FFF2-40B4-BE49-F238E27FC236}">
              <a16:creationId xmlns:a16="http://schemas.microsoft.com/office/drawing/2014/main" id="{DCAB6062-6975-49E4-A8DB-8208BCFAF9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7" name="Text Box 80">
          <a:extLst>
            <a:ext uri="{FF2B5EF4-FFF2-40B4-BE49-F238E27FC236}">
              <a16:creationId xmlns:a16="http://schemas.microsoft.com/office/drawing/2014/main" id="{7E380266-4CF8-4597-8754-2B85642C4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8" name="Text Box 81">
          <a:extLst>
            <a:ext uri="{FF2B5EF4-FFF2-40B4-BE49-F238E27FC236}">
              <a16:creationId xmlns:a16="http://schemas.microsoft.com/office/drawing/2014/main" id="{A753BBDC-9715-47CA-9139-C19354647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49" name="Text Box 82">
          <a:extLst>
            <a:ext uri="{FF2B5EF4-FFF2-40B4-BE49-F238E27FC236}">
              <a16:creationId xmlns:a16="http://schemas.microsoft.com/office/drawing/2014/main" id="{7508B65A-BC9A-4E55-A9AF-224C1AD2B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0" name="Text Box 83">
          <a:extLst>
            <a:ext uri="{FF2B5EF4-FFF2-40B4-BE49-F238E27FC236}">
              <a16:creationId xmlns:a16="http://schemas.microsoft.com/office/drawing/2014/main" id="{D7EBAE17-D602-4E52-BC37-8304835E7E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1" name="Text Box 84">
          <a:extLst>
            <a:ext uri="{FF2B5EF4-FFF2-40B4-BE49-F238E27FC236}">
              <a16:creationId xmlns:a16="http://schemas.microsoft.com/office/drawing/2014/main" id="{76ADE8D4-0286-4ACF-BF4A-7C7057E46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2" name="Text Box 85">
          <a:extLst>
            <a:ext uri="{FF2B5EF4-FFF2-40B4-BE49-F238E27FC236}">
              <a16:creationId xmlns:a16="http://schemas.microsoft.com/office/drawing/2014/main" id="{12A4A516-EC7A-44FA-BF38-370EDDC4F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3" name="Text Box 86">
          <a:extLst>
            <a:ext uri="{FF2B5EF4-FFF2-40B4-BE49-F238E27FC236}">
              <a16:creationId xmlns:a16="http://schemas.microsoft.com/office/drawing/2014/main" id="{622101CC-0A64-4884-843C-DAD17FBB7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4" name="Text Box 87">
          <a:extLst>
            <a:ext uri="{FF2B5EF4-FFF2-40B4-BE49-F238E27FC236}">
              <a16:creationId xmlns:a16="http://schemas.microsoft.com/office/drawing/2014/main" id="{E542B6E5-78A0-4899-9BCD-A8489FE5A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5" name="Text Box 88">
          <a:extLst>
            <a:ext uri="{FF2B5EF4-FFF2-40B4-BE49-F238E27FC236}">
              <a16:creationId xmlns:a16="http://schemas.microsoft.com/office/drawing/2014/main" id="{F06C477D-97F8-408E-B067-900AB8B7D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6" name="Text Box 89">
          <a:extLst>
            <a:ext uri="{FF2B5EF4-FFF2-40B4-BE49-F238E27FC236}">
              <a16:creationId xmlns:a16="http://schemas.microsoft.com/office/drawing/2014/main" id="{1341F5D6-182B-4C06-B1B9-782FB84E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7" name="Text Box 90">
          <a:extLst>
            <a:ext uri="{FF2B5EF4-FFF2-40B4-BE49-F238E27FC236}">
              <a16:creationId xmlns:a16="http://schemas.microsoft.com/office/drawing/2014/main" id="{74E87CA8-3B1E-4356-8C1C-7D9D0BF853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8" name="Text Box 91">
          <a:extLst>
            <a:ext uri="{FF2B5EF4-FFF2-40B4-BE49-F238E27FC236}">
              <a16:creationId xmlns:a16="http://schemas.microsoft.com/office/drawing/2014/main" id="{48D5BC14-901F-42B8-8E1F-C21C6921F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59" name="Text Box 92">
          <a:extLst>
            <a:ext uri="{FF2B5EF4-FFF2-40B4-BE49-F238E27FC236}">
              <a16:creationId xmlns:a16="http://schemas.microsoft.com/office/drawing/2014/main" id="{F2845CE4-5F52-4EE0-BB5A-7494666B9F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0" name="Text Box 93">
          <a:extLst>
            <a:ext uri="{FF2B5EF4-FFF2-40B4-BE49-F238E27FC236}">
              <a16:creationId xmlns:a16="http://schemas.microsoft.com/office/drawing/2014/main" id="{7C9B9C72-FB7E-42A6-9654-BC580BBA6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1" name="Text Box 94">
          <a:extLst>
            <a:ext uri="{FF2B5EF4-FFF2-40B4-BE49-F238E27FC236}">
              <a16:creationId xmlns:a16="http://schemas.microsoft.com/office/drawing/2014/main" id="{17DAA2A6-007C-48B6-9A07-870464A83C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2" name="Text Box 95">
          <a:extLst>
            <a:ext uri="{FF2B5EF4-FFF2-40B4-BE49-F238E27FC236}">
              <a16:creationId xmlns:a16="http://schemas.microsoft.com/office/drawing/2014/main" id="{969FF86C-898A-4211-B29E-7DC9D8B05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3" name="Text Box 96">
          <a:extLst>
            <a:ext uri="{FF2B5EF4-FFF2-40B4-BE49-F238E27FC236}">
              <a16:creationId xmlns:a16="http://schemas.microsoft.com/office/drawing/2014/main" id="{31BDC7A3-1E45-4393-A889-F479F7B875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4" name="Text Box 97">
          <a:extLst>
            <a:ext uri="{FF2B5EF4-FFF2-40B4-BE49-F238E27FC236}">
              <a16:creationId xmlns:a16="http://schemas.microsoft.com/office/drawing/2014/main" id="{5506A4A9-43F7-4E0E-B127-D811F1383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5" name="Text Box 98">
          <a:extLst>
            <a:ext uri="{FF2B5EF4-FFF2-40B4-BE49-F238E27FC236}">
              <a16:creationId xmlns:a16="http://schemas.microsoft.com/office/drawing/2014/main" id="{4E6019CD-1B33-427D-8123-45642B3283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6" name="Text Box 99">
          <a:extLst>
            <a:ext uri="{FF2B5EF4-FFF2-40B4-BE49-F238E27FC236}">
              <a16:creationId xmlns:a16="http://schemas.microsoft.com/office/drawing/2014/main" id="{9CFD2691-9551-4B06-8E39-6FDF010BD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7" name="Text Box 100">
          <a:extLst>
            <a:ext uri="{FF2B5EF4-FFF2-40B4-BE49-F238E27FC236}">
              <a16:creationId xmlns:a16="http://schemas.microsoft.com/office/drawing/2014/main" id="{1E3A1CFD-21AA-45D0-BDC0-ECCBDC556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8" name="Text Box 101">
          <a:extLst>
            <a:ext uri="{FF2B5EF4-FFF2-40B4-BE49-F238E27FC236}">
              <a16:creationId xmlns:a16="http://schemas.microsoft.com/office/drawing/2014/main" id="{A7A4856F-83D3-4A23-B5B0-25553B25D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69" name="Text Box 102">
          <a:extLst>
            <a:ext uri="{FF2B5EF4-FFF2-40B4-BE49-F238E27FC236}">
              <a16:creationId xmlns:a16="http://schemas.microsoft.com/office/drawing/2014/main" id="{518092FC-47A7-4453-A24F-50124FDC8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0" name="Text Box 103">
          <a:extLst>
            <a:ext uri="{FF2B5EF4-FFF2-40B4-BE49-F238E27FC236}">
              <a16:creationId xmlns:a16="http://schemas.microsoft.com/office/drawing/2014/main" id="{A2C36FCF-CB97-4DEC-9F1E-E235276AC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1" name="Text Box 104">
          <a:extLst>
            <a:ext uri="{FF2B5EF4-FFF2-40B4-BE49-F238E27FC236}">
              <a16:creationId xmlns:a16="http://schemas.microsoft.com/office/drawing/2014/main" id="{6DD55DD2-DED7-4D78-92FB-DD2AE6817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2" name="Text Box 105">
          <a:extLst>
            <a:ext uri="{FF2B5EF4-FFF2-40B4-BE49-F238E27FC236}">
              <a16:creationId xmlns:a16="http://schemas.microsoft.com/office/drawing/2014/main" id="{963D3D39-1E98-4E04-9D38-E0BE077EF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3" name="Text Box 106">
          <a:extLst>
            <a:ext uri="{FF2B5EF4-FFF2-40B4-BE49-F238E27FC236}">
              <a16:creationId xmlns:a16="http://schemas.microsoft.com/office/drawing/2014/main" id="{09255F15-707C-4612-B72E-B9C653C5F6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4" name="Text Box 107">
          <a:extLst>
            <a:ext uri="{FF2B5EF4-FFF2-40B4-BE49-F238E27FC236}">
              <a16:creationId xmlns:a16="http://schemas.microsoft.com/office/drawing/2014/main" id="{EF2A783E-92CB-411A-8F07-1DCAA230EA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5" name="Text Box 108">
          <a:extLst>
            <a:ext uri="{FF2B5EF4-FFF2-40B4-BE49-F238E27FC236}">
              <a16:creationId xmlns:a16="http://schemas.microsoft.com/office/drawing/2014/main" id="{43E0FCF1-9E46-4DFA-86B9-1C4B233D8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6" name="Text Box 109">
          <a:extLst>
            <a:ext uri="{FF2B5EF4-FFF2-40B4-BE49-F238E27FC236}">
              <a16:creationId xmlns:a16="http://schemas.microsoft.com/office/drawing/2014/main" id="{B5E23C5E-FCEC-4CB6-8CE4-D5186FF9C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7" name="Text Box 110">
          <a:extLst>
            <a:ext uri="{FF2B5EF4-FFF2-40B4-BE49-F238E27FC236}">
              <a16:creationId xmlns:a16="http://schemas.microsoft.com/office/drawing/2014/main" id="{1FEF31CA-775F-4262-9A43-27C1A2D3B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8" name="Text Box 111">
          <a:extLst>
            <a:ext uri="{FF2B5EF4-FFF2-40B4-BE49-F238E27FC236}">
              <a16:creationId xmlns:a16="http://schemas.microsoft.com/office/drawing/2014/main" id="{9C9E80C4-15CB-4318-8ED4-D7650BB88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79" name="Text Box 112">
          <a:extLst>
            <a:ext uri="{FF2B5EF4-FFF2-40B4-BE49-F238E27FC236}">
              <a16:creationId xmlns:a16="http://schemas.microsoft.com/office/drawing/2014/main" id="{2C68CAA2-A4BA-48EE-8CF2-D2D91A1C7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0" name="Text Box 113">
          <a:extLst>
            <a:ext uri="{FF2B5EF4-FFF2-40B4-BE49-F238E27FC236}">
              <a16:creationId xmlns:a16="http://schemas.microsoft.com/office/drawing/2014/main" id="{1E5F63BE-9917-484E-AF94-248B8C8837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1" name="Text Box 114">
          <a:extLst>
            <a:ext uri="{FF2B5EF4-FFF2-40B4-BE49-F238E27FC236}">
              <a16:creationId xmlns:a16="http://schemas.microsoft.com/office/drawing/2014/main" id="{A8781F2F-9E04-413B-BDB8-D92F97C7F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2" name="Text Box 115">
          <a:extLst>
            <a:ext uri="{FF2B5EF4-FFF2-40B4-BE49-F238E27FC236}">
              <a16:creationId xmlns:a16="http://schemas.microsoft.com/office/drawing/2014/main" id="{62CCED74-CE48-45C6-A725-51CE7007B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3" name="Text Box 116">
          <a:extLst>
            <a:ext uri="{FF2B5EF4-FFF2-40B4-BE49-F238E27FC236}">
              <a16:creationId xmlns:a16="http://schemas.microsoft.com/office/drawing/2014/main" id="{C6FA69BB-3CE1-4B7C-BF83-2D443F65A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4" name="Text Box 117">
          <a:extLst>
            <a:ext uri="{FF2B5EF4-FFF2-40B4-BE49-F238E27FC236}">
              <a16:creationId xmlns:a16="http://schemas.microsoft.com/office/drawing/2014/main" id="{94163D97-28E9-48AC-8DE2-CD36F8F1E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5" name="Text Box 118">
          <a:extLst>
            <a:ext uri="{FF2B5EF4-FFF2-40B4-BE49-F238E27FC236}">
              <a16:creationId xmlns:a16="http://schemas.microsoft.com/office/drawing/2014/main" id="{1C6C6F65-82EB-44F8-B0BE-9A0610AE9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6" name="Text Box 119">
          <a:extLst>
            <a:ext uri="{FF2B5EF4-FFF2-40B4-BE49-F238E27FC236}">
              <a16:creationId xmlns:a16="http://schemas.microsoft.com/office/drawing/2014/main" id="{7EF84DDF-1D56-40DE-A4C0-527194E2D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7" name="Text Box 120">
          <a:extLst>
            <a:ext uri="{FF2B5EF4-FFF2-40B4-BE49-F238E27FC236}">
              <a16:creationId xmlns:a16="http://schemas.microsoft.com/office/drawing/2014/main" id="{06F8C665-9173-4C5B-9279-774E65B6E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8" name="Text Box 121">
          <a:extLst>
            <a:ext uri="{FF2B5EF4-FFF2-40B4-BE49-F238E27FC236}">
              <a16:creationId xmlns:a16="http://schemas.microsoft.com/office/drawing/2014/main" id="{1F8720E2-6FDB-4D63-B764-617DE0F267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89" name="Text Box 122">
          <a:extLst>
            <a:ext uri="{FF2B5EF4-FFF2-40B4-BE49-F238E27FC236}">
              <a16:creationId xmlns:a16="http://schemas.microsoft.com/office/drawing/2014/main" id="{72C184A5-59D4-4F2C-AC9E-D4A507B21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0" name="Text Box 123">
          <a:extLst>
            <a:ext uri="{FF2B5EF4-FFF2-40B4-BE49-F238E27FC236}">
              <a16:creationId xmlns:a16="http://schemas.microsoft.com/office/drawing/2014/main" id="{E15DF0D8-522E-4236-818C-8CC3B1F9B0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1" name="Text Box 124">
          <a:extLst>
            <a:ext uri="{FF2B5EF4-FFF2-40B4-BE49-F238E27FC236}">
              <a16:creationId xmlns:a16="http://schemas.microsoft.com/office/drawing/2014/main" id="{7B9B71A1-0EF7-42AC-BF69-0EB8F82AA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2" name="Text Box 125">
          <a:extLst>
            <a:ext uri="{FF2B5EF4-FFF2-40B4-BE49-F238E27FC236}">
              <a16:creationId xmlns:a16="http://schemas.microsoft.com/office/drawing/2014/main" id="{5C082BD2-47AD-48EB-93FA-5CE26F314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3" name="Text Box 126">
          <a:extLst>
            <a:ext uri="{FF2B5EF4-FFF2-40B4-BE49-F238E27FC236}">
              <a16:creationId xmlns:a16="http://schemas.microsoft.com/office/drawing/2014/main" id="{F1B3659F-D2A7-4F57-8BBF-ACC141043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4" name="Text Box 127">
          <a:extLst>
            <a:ext uri="{FF2B5EF4-FFF2-40B4-BE49-F238E27FC236}">
              <a16:creationId xmlns:a16="http://schemas.microsoft.com/office/drawing/2014/main" id="{BE5B4B42-FF7A-429E-A537-F71B2E6B7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5" name="Text Box 128">
          <a:extLst>
            <a:ext uri="{FF2B5EF4-FFF2-40B4-BE49-F238E27FC236}">
              <a16:creationId xmlns:a16="http://schemas.microsoft.com/office/drawing/2014/main" id="{09478DB9-79E4-4174-BCA0-B427EEB4E2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6" name="Text Box 129">
          <a:extLst>
            <a:ext uri="{FF2B5EF4-FFF2-40B4-BE49-F238E27FC236}">
              <a16:creationId xmlns:a16="http://schemas.microsoft.com/office/drawing/2014/main" id="{283D3317-7EB8-49C1-913A-069D19FFF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7" name="Text Box 130">
          <a:extLst>
            <a:ext uri="{FF2B5EF4-FFF2-40B4-BE49-F238E27FC236}">
              <a16:creationId xmlns:a16="http://schemas.microsoft.com/office/drawing/2014/main" id="{B1219717-7FB2-42F9-8D06-BBBDB59A4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8" name="Text Box 131">
          <a:extLst>
            <a:ext uri="{FF2B5EF4-FFF2-40B4-BE49-F238E27FC236}">
              <a16:creationId xmlns:a16="http://schemas.microsoft.com/office/drawing/2014/main" id="{60C7A00C-3EC2-4519-98AB-D82C4018B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299" name="Text Box 132">
          <a:extLst>
            <a:ext uri="{FF2B5EF4-FFF2-40B4-BE49-F238E27FC236}">
              <a16:creationId xmlns:a16="http://schemas.microsoft.com/office/drawing/2014/main" id="{2DFA9CC9-C902-42ED-86C5-D733DAB141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0" name="Text Box 133">
          <a:extLst>
            <a:ext uri="{FF2B5EF4-FFF2-40B4-BE49-F238E27FC236}">
              <a16:creationId xmlns:a16="http://schemas.microsoft.com/office/drawing/2014/main" id="{B9EC2BAC-D4F0-4D2A-A318-05EB6ADA6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1" name="Text Box 134">
          <a:extLst>
            <a:ext uri="{FF2B5EF4-FFF2-40B4-BE49-F238E27FC236}">
              <a16:creationId xmlns:a16="http://schemas.microsoft.com/office/drawing/2014/main" id="{23608649-2947-49C6-ADA9-BBF7B63F1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2" name="Text Box 135">
          <a:extLst>
            <a:ext uri="{FF2B5EF4-FFF2-40B4-BE49-F238E27FC236}">
              <a16:creationId xmlns:a16="http://schemas.microsoft.com/office/drawing/2014/main" id="{6B6A152F-56ED-4CE0-BB97-A56E91FA3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3" name="Text Box 136">
          <a:extLst>
            <a:ext uri="{FF2B5EF4-FFF2-40B4-BE49-F238E27FC236}">
              <a16:creationId xmlns:a16="http://schemas.microsoft.com/office/drawing/2014/main" id="{FC9B5723-202D-49EB-8162-E32BC32FC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4" name="Text Box 137">
          <a:extLst>
            <a:ext uri="{FF2B5EF4-FFF2-40B4-BE49-F238E27FC236}">
              <a16:creationId xmlns:a16="http://schemas.microsoft.com/office/drawing/2014/main" id="{20786C00-16CC-4AE1-8C25-7897249A43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5" name="Text Box 138">
          <a:extLst>
            <a:ext uri="{FF2B5EF4-FFF2-40B4-BE49-F238E27FC236}">
              <a16:creationId xmlns:a16="http://schemas.microsoft.com/office/drawing/2014/main" id="{39A186C7-F8BB-41F6-A688-AA9C361A5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6" name="Text Box 139">
          <a:extLst>
            <a:ext uri="{FF2B5EF4-FFF2-40B4-BE49-F238E27FC236}">
              <a16:creationId xmlns:a16="http://schemas.microsoft.com/office/drawing/2014/main" id="{62BDE5DD-D4B5-4D12-954B-9CD0E1B4A9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7" name="Text Box 140">
          <a:extLst>
            <a:ext uri="{FF2B5EF4-FFF2-40B4-BE49-F238E27FC236}">
              <a16:creationId xmlns:a16="http://schemas.microsoft.com/office/drawing/2014/main" id="{0E18A0BA-601D-4339-8795-94D9BB58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8" name="Text Box 141">
          <a:extLst>
            <a:ext uri="{FF2B5EF4-FFF2-40B4-BE49-F238E27FC236}">
              <a16:creationId xmlns:a16="http://schemas.microsoft.com/office/drawing/2014/main" id="{C4596F62-1E92-4A20-816E-AAC63A72D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09" name="Text Box 142">
          <a:extLst>
            <a:ext uri="{FF2B5EF4-FFF2-40B4-BE49-F238E27FC236}">
              <a16:creationId xmlns:a16="http://schemas.microsoft.com/office/drawing/2014/main" id="{9DCA5FBD-1874-4601-8471-64A07808F2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0" name="Text Box 143">
          <a:extLst>
            <a:ext uri="{FF2B5EF4-FFF2-40B4-BE49-F238E27FC236}">
              <a16:creationId xmlns:a16="http://schemas.microsoft.com/office/drawing/2014/main" id="{AE9BE933-4471-4214-9019-908804C267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1" name="Text Box 144">
          <a:extLst>
            <a:ext uri="{FF2B5EF4-FFF2-40B4-BE49-F238E27FC236}">
              <a16:creationId xmlns:a16="http://schemas.microsoft.com/office/drawing/2014/main" id="{6D7EAC1C-4086-4A85-B251-4E5BE681B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2" name="Text Box 145">
          <a:extLst>
            <a:ext uri="{FF2B5EF4-FFF2-40B4-BE49-F238E27FC236}">
              <a16:creationId xmlns:a16="http://schemas.microsoft.com/office/drawing/2014/main" id="{D1A85007-8356-4B0E-86D7-3B7E55A55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3" name="Text Box 146">
          <a:extLst>
            <a:ext uri="{FF2B5EF4-FFF2-40B4-BE49-F238E27FC236}">
              <a16:creationId xmlns:a16="http://schemas.microsoft.com/office/drawing/2014/main" id="{32962822-FC09-42C7-837F-CB91F7AAC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4" name="Text Box 147">
          <a:extLst>
            <a:ext uri="{FF2B5EF4-FFF2-40B4-BE49-F238E27FC236}">
              <a16:creationId xmlns:a16="http://schemas.microsoft.com/office/drawing/2014/main" id="{C8CC3DD1-99D6-4813-AA79-7E7C545001C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315" name="Text Box 148">
          <a:extLst>
            <a:ext uri="{FF2B5EF4-FFF2-40B4-BE49-F238E27FC236}">
              <a16:creationId xmlns:a16="http://schemas.microsoft.com/office/drawing/2014/main" id="{557FBDB4-BA7F-47A6-BBDC-5FC8DA5E8C5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6" name="Text Box 149">
          <a:extLst>
            <a:ext uri="{FF2B5EF4-FFF2-40B4-BE49-F238E27FC236}">
              <a16:creationId xmlns:a16="http://schemas.microsoft.com/office/drawing/2014/main" id="{8BAC0F7E-4D7D-4DB1-9032-ACD7EFE966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7" name="Text Box 150">
          <a:extLst>
            <a:ext uri="{FF2B5EF4-FFF2-40B4-BE49-F238E27FC236}">
              <a16:creationId xmlns:a16="http://schemas.microsoft.com/office/drawing/2014/main" id="{8CE9DE09-0737-44EA-9B70-3CE068D5E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8" name="Text Box 151">
          <a:extLst>
            <a:ext uri="{FF2B5EF4-FFF2-40B4-BE49-F238E27FC236}">
              <a16:creationId xmlns:a16="http://schemas.microsoft.com/office/drawing/2014/main" id="{0704146F-A438-498A-84AA-8736B833C3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19" name="Text Box 152">
          <a:extLst>
            <a:ext uri="{FF2B5EF4-FFF2-40B4-BE49-F238E27FC236}">
              <a16:creationId xmlns:a16="http://schemas.microsoft.com/office/drawing/2014/main" id="{BD4A4874-1B7E-4392-A14C-9B3E307E1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0" name="Text Box 153">
          <a:extLst>
            <a:ext uri="{FF2B5EF4-FFF2-40B4-BE49-F238E27FC236}">
              <a16:creationId xmlns:a16="http://schemas.microsoft.com/office/drawing/2014/main" id="{B29FCAC4-C22A-435D-934D-B718710E27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1" name="Text Box 154">
          <a:extLst>
            <a:ext uri="{FF2B5EF4-FFF2-40B4-BE49-F238E27FC236}">
              <a16:creationId xmlns:a16="http://schemas.microsoft.com/office/drawing/2014/main" id="{6B7A0128-6C55-4AE4-8EE5-A090856D1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2" name="Text Box 155">
          <a:extLst>
            <a:ext uri="{FF2B5EF4-FFF2-40B4-BE49-F238E27FC236}">
              <a16:creationId xmlns:a16="http://schemas.microsoft.com/office/drawing/2014/main" id="{06E3FD4C-971E-4EDC-BF18-5BF2F3FED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3" name="Text Box 156">
          <a:extLst>
            <a:ext uri="{FF2B5EF4-FFF2-40B4-BE49-F238E27FC236}">
              <a16:creationId xmlns:a16="http://schemas.microsoft.com/office/drawing/2014/main" id="{48222BC8-618C-42B5-85CB-F0CCEB719F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4" name="Text Box 157">
          <a:extLst>
            <a:ext uri="{FF2B5EF4-FFF2-40B4-BE49-F238E27FC236}">
              <a16:creationId xmlns:a16="http://schemas.microsoft.com/office/drawing/2014/main" id="{5183585D-8E33-43EE-9791-E357F1024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5" name="Text Box 158">
          <a:extLst>
            <a:ext uri="{FF2B5EF4-FFF2-40B4-BE49-F238E27FC236}">
              <a16:creationId xmlns:a16="http://schemas.microsoft.com/office/drawing/2014/main" id="{807006FE-12EF-4177-95C9-2B0C2A5A1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6" name="Text Box 159">
          <a:extLst>
            <a:ext uri="{FF2B5EF4-FFF2-40B4-BE49-F238E27FC236}">
              <a16:creationId xmlns:a16="http://schemas.microsoft.com/office/drawing/2014/main" id="{A979C50E-D166-413C-B6CF-F75E53BD42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7" name="Text Box 160">
          <a:extLst>
            <a:ext uri="{FF2B5EF4-FFF2-40B4-BE49-F238E27FC236}">
              <a16:creationId xmlns:a16="http://schemas.microsoft.com/office/drawing/2014/main" id="{C948025B-8E70-4970-B6E0-6CDC8FC42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8" name="Text Box 161">
          <a:extLst>
            <a:ext uri="{FF2B5EF4-FFF2-40B4-BE49-F238E27FC236}">
              <a16:creationId xmlns:a16="http://schemas.microsoft.com/office/drawing/2014/main" id="{2B608576-87D9-4C9E-804B-939BCF2C5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29" name="Text Box 162">
          <a:extLst>
            <a:ext uri="{FF2B5EF4-FFF2-40B4-BE49-F238E27FC236}">
              <a16:creationId xmlns:a16="http://schemas.microsoft.com/office/drawing/2014/main" id="{883AABE0-27FA-42D0-AE48-1B90CC6DB4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0" name="Text Box 163">
          <a:extLst>
            <a:ext uri="{FF2B5EF4-FFF2-40B4-BE49-F238E27FC236}">
              <a16:creationId xmlns:a16="http://schemas.microsoft.com/office/drawing/2014/main" id="{4D1F37FF-9515-4344-8DCA-B1C0D62AE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1" name="Text Box 164">
          <a:extLst>
            <a:ext uri="{FF2B5EF4-FFF2-40B4-BE49-F238E27FC236}">
              <a16:creationId xmlns:a16="http://schemas.microsoft.com/office/drawing/2014/main" id="{A859B34F-85C3-4B6C-9BB9-CFF99E4883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2" name="Text Box 165">
          <a:extLst>
            <a:ext uri="{FF2B5EF4-FFF2-40B4-BE49-F238E27FC236}">
              <a16:creationId xmlns:a16="http://schemas.microsoft.com/office/drawing/2014/main" id="{8FC89E0F-FB4A-4256-B906-C11C8833CE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3" name="Text Box 166">
          <a:extLst>
            <a:ext uri="{FF2B5EF4-FFF2-40B4-BE49-F238E27FC236}">
              <a16:creationId xmlns:a16="http://schemas.microsoft.com/office/drawing/2014/main" id="{78588885-D61A-4E38-8D5C-E4C1E805E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4" name="Text Box 167">
          <a:extLst>
            <a:ext uri="{FF2B5EF4-FFF2-40B4-BE49-F238E27FC236}">
              <a16:creationId xmlns:a16="http://schemas.microsoft.com/office/drawing/2014/main" id="{6D0A817B-C8FF-4C0D-AC95-150D56EDF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5" name="Text Box 168">
          <a:extLst>
            <a:ext uri="{FF2B5EF4-FFF2-40B4-BE49-F238E27FC236}">
              <a16:creationId xmlns:a16="http://schemas.microsoft.com/office/drawing/2014/main" id="{DE8EA819-5F85-44BB-BE1E-6316AD4088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6" name="Text Box 169">
          <a:extLst>
            <a:ext uri="{FF2B5EF4-FFF2-40B4-BE49-F238E27FC236}">
              <a16:creationId xmlns:a16="http://schemas.microsoft.com/office/drawing/2014/main" id="{D6F01667-CE48-47F7-992C-C28B12A374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7" name="Text Box 170">
          <a:extLst>
            <a:ext uri="{FF2B5EF4-FFF2-40B4-BE49-F238E27FC236}">
              <a16:creationId xmlns:a16="http://schemas.microsoft.com/office/drawing/2014/main" id="{2EFBADAC-E00C-4B30-8B0B-8CFA535A7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8" name="Text Box 171">
          <a:extLst>
            <a:ext uri="{FF2B5EF4-FFF2-40B4-BE49-F238E27FC236}">
              <a16:creationId xmlns:a16="http://schemas.microsoft.com/office/drawing/2014/main" id="{67F70A3E-840F-40E3-BAED-F84872A9D2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39" name="Text Box 172">
          <a:extLst>
            <a:ext uri="{FF2B5EF4-FFF2-40B4-BE49-F238E27FC236}">
              <a16:creationId xmlns:a16="http://schemas.microsoft.com/office/drawing/2014/main" id="{82903BC3-7DE2-4782-9254-6F52E81E8B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0" name="Text Box 173">
          <a:extLst>
            <a:ext uri="{FF2B5EF4-FFF2-40B4-BE49-F238E27FC236}">
              <a16:creationId xmlns:a16="http://schemas.microsoft.com/office/drawing/2014/main" id="{5922182C-FEB0-418E-8F27-F01F4FB7F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1" name="Text Box 174">
          <a:extLst>
            <a:ext uri="{FF2B5EF4-FFF2-40B4-BE49-F238E27FC236}">
              <a16:creationId xmlns:a16="http://schemas.microsoft.com/office/drawing/2014/main" id="{92AC0B11-1E6A-4F1C-86EA-998B160FF0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2" name="Text Box 175">
          <a:extLst>
            <a:ext uri="{FF2B5EF4-FFF2-40B4-BE49-F238E27FC236}">
              <a16:creationId xmlns:a16="http://schemas.microsoft.com/office/drawing/2014/main" id="{C83CC193-83A7-4F0A-8882-80802EE0D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3" name="Text Box 176">
          <a:extLst>
            <a:ext uri="{FF2B5EF4-FFF2-40B4-BE49-F238E27FC236}">
              <a16:creationId xmlns:a16="http://schemas.microsoft.com/office/drawing/2014/main" id="{84AC9E17-D5B8-43B9-A3DD-2FE1BFB2F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4" name="Text Box 177">
          <a:extLst>
            <a:ext uri="{FF2B5EF4-FFF2-40B4-BE49-F238E27FC236}">
              <a16:creationId xmlns:a16="http://schemas.microsoft.com/office/drawing/2014/main" id="{20DE5829-2C65-4D53-8169-AD30160B6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5" name="Text Box 178">
          <a:extLst>
            <a:ext uri="{FF2B5EF4-FFF2-40B4-BE49-F238E27FC236}">
              <a16:creationId xmlns:a16="http://schemas.microsoft.com/office/drawing/2014/main" id="{E266EDA3-9544-45D4-9898-8A9B2AD56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6" name="Text Box 179">
          <a:extLst>
            <a:ext uri="{FF2B5EF4-FFF2-40B4-BE49-F238E27FC236}">
              <a16:creationId xmlns:a16="http://schemas.microsoft.com/office/drawing/2014/main" id="{DE5251D0-2C81-4AD0-B5EB-6219FD47B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7" name="Text Box 180">
          <a:extLst>
            <a:ext uri="{FF2B5EF4-FFF2-40B4-BE49-F238E27FC236}">
              <a16:creationId xmlns:a16="http://schemas.microsoft.com/office/drawing/2014/main" id="{29748258-F942-4DF7-9F43-048A576CA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8" name="Text Box 181">
          <a:extLst>
            <a:ext uri="{FF2B5EF4-FFF2-40B4-BE49-F238E27FC236}">
              <a16:creationId xmlns:a16="http://schemas.microsoft.com/office/drawing/2014/main" id="{4D1AF021-E6E3-4212-AC8C-4027C4B2C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49" name="Text Box 182">
          <a:extLst>
            <a:ext uri="{FF2B5EF4-FFF2-40B4-BE49-F238E27FC236}">
              <a16:creationId xmlns:a16="http://schemas.microsoft.com/office/drawing/2014/main" id="{C851515B-1E5B-4207-A550-A9A1F14C2B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0" name="Text Box 183">
          <a:extLst>
            <a:ext uri="{FF2B5EF4-FFF2-40B4-BE49-F238E27FC236}">
              <a16:creationId xmlns:a16="http://schemas.microsoft.com/office/drawing/2014/main" id="{7D87ED63-1601-44F2-8599-7796DE6F8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1" name="Text Box 184">
          <a:extLst>
            <a:ext uri="{FF2B5EF4-FFF2-40B4-BE49-F238E27FC236}">
              <a16:creationId xmlns:a16="http://schemas.microsoft.com/office/drawing/2014/main" id="{827E6849-35C8-43A5-AE55-9CDEEBB3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2" name="Text Box 185">
          <a:extLst>
            <a:ext uri="{FF2B5EF4-FFF2-40B4-BE49-F238E27FC236}">
              <a16:creationId xmlns:a16="http://schemas.microsoft.com/office/drawing/2014/main" id="{B20FF89B-BED0-4ED6-95DF-EDF7E395F6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3" name="Text Box 186">
          <a:extLst>
            <a:ext uri="{FF2B5EF4-FFF2-40B4-BE49-F238E27FC236}">
              <a16:creationId xmlns:a16="http://schemas.microsoft.com/office/drawing/2014/main" id="{EA8D562F-D813-49C0-B4C2-4D02B36A4B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4" name="Text Box 187">
          <a:extLst>
            <a:ext uri="{FF2B5EF4-FFF2-40B4-BE49-F238E27FC236}">
              <a16:creationId xmlns:a16="http://schemas.microsoft.com/office/drawing/2014/main" id="{2611DFAE-B536-457E-A2FC-C7A7CE802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5" name="Text Box 188">
          <a:extLst>
            <a:ext uri="{FF2B5EF4-FFF2-40B4-BE49-F238E27FC236}">
              <a16:creationId xmlns:a16="http://schemas.microsoft.com/office/drawing/2014/main" id="{44DD8316-C700-4272-AA7E-9224FD8086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6" name="Text Box 189">
          <a:extLst>
            <a:ext uri="{FF2B5EF4-FFF2-40B4-BE49-F238E27FC236}">
              <a16:creationId xmlns:a16="http://schemas.microsoft.com/office/drawing/2014/main" id="{9E830485-E6C8-4F9A-B64F-50BD4A3CD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7" name="Text Box 190">
          <a:extLst>
            <a:ext uri="{FF2B5EF4-FFF2-40B4-BE49-F238E27FC236}">
              <a16:creationId xmlns:a16="http://schemas.microsoft.com/office/drawing/2014/main" id="{CAD0FAF3-32D1-4005-BC20-9D76C9F87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8" name="Text Box 191">
          <a:extLst>
            <a:ext uri="{FF2B5EF4-FFF2-40B4-BE49-F238E27FC236}">
              <a16:creationId xmlns:a16="http://schemas.microsoft.com/office/drawing/2014/main" id="{38C4C809-4B1A-44CF-9D8B-0FEDC75D0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59" name="Text Box 192">
          <a:extLst>
            <a:ext uri="{FF2B5EF4-FFF2-40B4-BE49-F238E27FC236}">
              <a16:creationId xmlns:a16="http://schemas.microsoft.com/office/drawing/2014/main" id="{743F0D8D-5DE6-432E-AF26-F764BAE17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0" name="Text Box 193">
          <a:extLst>
            <a:ext uri="{FF2B5EF4-FFF2-40B4-BE49-F238E27FC236}">
              <a16:creationId xmlns:a16="http://schemas.microsoft.com/office/drawing/2014/main" id="{04D3B7C1-29AA-4A5C-9425-3D20B0499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1" name="Text Box 194">
          <a:extLst>
            <a:ext uri="{FF2B5EF4-FFF2-40B4-BE49-F238E27FC236}">
              <a16:creationId xmlns:a16="http://schemas.microsoft.com/office/drawing/2014/main" id="{921B9803-554E-4BB3-861B-DB579E153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2" name="Text Box 195">
          <a:extLst>
            <a:ext uri="{FF2B5EF4-FFF2-40B4-BE49-F238E27FC236}">
              <a16:creationId xmlns:a16="http://schemas.microsoft.com/office/drawing/2014/main" id="{C7548255-C7B2-4734-8744-F0521FF878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3" name="Text Box 196">
          <a:extLst>
            <a:ext uri="{FF2B5EF4-FFF2-40B4-BE49-F238E27FC236}">
              <a16:creationId xmlns:a16="http://schemas.microsoft.com/office/drawing/2014/main" id="{7F0B4DB7-0F69-462D-B9F7-FBEAC048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4" name="Text Box 197">
          <a:extLst>
            <a:ext uri="{FF2B5EF4-FFF2-40B4-BE49-F238E27FC236}">
              <a16:creationId xmlns:a16="http://schemas.microsoft.com/office/drawing/2014/main" id="{08FEB16F-E01A-4ADC-98B9-BDF1CCCB2E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5" name="Text Box 198">
          <a:extLst>
            <a:ext uri="{FF2B5EF4-FFF2-40B4-BE49-F238E27FC236}">
              <a16:creationId xmlns:a16="http://schemas.microsoft.com/office/drawing/2014/main" id="{1C3E7B58-4C67-43F5-A68F-91BC9A4418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6" name="Text Box 199">
          <a:extLst>
            <a:ext uri="{FF2B5EF4-FFF2-40B4-BE49-F238E27FC236}">
              <a16:creationId xmlns:a16="http://schemas.microsoft.com/office/drawing/2014/main" id="{38F5525A-00FF-4772-A9D5-78183A4C2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7" name="Text Box 200">
          <a:extLst>
            <a:ext uri="{FF2B5EF4-FFF2-40B4-BE49-F238E27FC236}">
              <a16:creationId xmlns:a16="http://schemas.microsoft.com/office/drawing/2014/main" id="{4F0CD856-F938-46FF-9053-729D8ED0F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8" name="Text Box 201">
          <a:extLst>
            <a:ext uri="{FF2B5EF4-FFF2-40B4-BE49-F238E27FC236}">
              <a16:creationId xmlns:a16="http://schemas.microsoft.com/office/drawing/2014/main" id="{FAB9A963-443B-446B-A288-01567F679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69" name="Text Box 202">
          <a:extLst>
            <a:ext uri="{FF2B5EF4-FFF2-40B4-BE49-F238E27FC236}">
              <a16:creationId xmlns:a16="http://schemas.microsoft.com/office/drawing/2014/main" id="{1E858D23-1BB2-4E9B-AFA5-0C17797F0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0" name="Text Box 203">
          <a:extLst>
            <a:ext uri="{FF2B5EF4-FFF2-40B4-BE49-F238E27FC236}">
              <a16:creationId xmlns:a16="http://schemas.microsoft.com/office/drawing/2014/main" id="{0B532707-72D5-416B-9169-C103AC394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1" name="Text Box 204">
          <a:extLst>
            <a:ext uri="{FF2B5EF4-FFF2-40B4-BE49-F238E27FC236}">
              <a16:creationId xmlns:a16="http://schemas.microsoft.com/office/drawing/2014/main" id="{E8B64627-B7CE-4A4C-A6DD-E56034CCE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2" name="Text Box 205">
          <a:extLst>
            <a:ext uri="{FF2B5EF4-FFF2-40B4-BE49-F238E27FC236}">
              <a16:creationId xmlns:a16="http://schemas.microsoft.com/office/drawing/2014/main" id="{76155175-14E6-4298-8F2A-74314A3FF0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3" name="Text Box 206">
          <a:extLst>
            <a:ext uri="{FF2B5EF4-FFF2-40B4-BE49-F238E27FC236}">
              <a16:creationId xmlns:a16="http://schemas.microsoft.com/office/drawing/2014/main" id="{23A85108-FE93-45C8-AEE4-E71F5AB29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4" name="Text Box 207">
          <a:extLst>
            <a:ext uri="{FF2B5EF4-FFF2-40B4-BE49-F238E27FC236}">
              <a16:creationId xmlns:a16="http://schemas.microsoft.com/office/drawing/2014/main" id="{E1AF7581-2ABB-40D9-8889-85C856B1D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5" name="Text Box 208">
          <a:extLst>
            <a:ext uri="{FF2B5EF4-FFF2-40B4-BE49-F238E27FC236}">
              <a16:creationId xmlns:a16="http://schemas.microsoft.com/office/drawing/2014/main" id="{82CD5462-4BA4-4510-ABCF-89BD286BA7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6" name="Text Box 209">
          <a:extLst>
            <a:ext uri="{FF2B5EF4-FFF2-40B4-BE49-F238E27FC236}">
              <a16:creationId xmlns:a16="http://schemas.microsoft.com/office/drawing/2014/main" id="{0724C25B-66BC-4990-8D72-80128C7B9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7" name="Text Box 210">
          <a:extLst>
            <a:ext uri="{FF2B5EF4-FFF2-40B4-BE49-F238E27FC236}">
              <a16:creationId xmlns:a16="http://schemas.microsoft.com/office/drawing/2014/main" id="{B089FFBE-97AE-4B88-828B-750D15CF8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8" name="Text Box 211">
          <a:extLst>
            <a:ext uri="{FF2B5EF4-FFF2-40B4-BE49-F238E27FC236}">
              <a16:creationId xmlns:a16="http://schemas.microsoft.com/office/drawing/2014/main" id="{5395F8C8-8F06-4F14-8EFD-3A8FCB5398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79" name="Text Box 212">
          <a:extLst>
            <a:ext uri="{FF2B5EF4-FFF2-40B4-BE49-F238E27FC236}">
              <a16:creationId xmlns:a16="http://schemas.microsoft.com/office/drawing/2014/main" id="{94346F11-EE5D-407D-99D7-ED827AF2C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0" name="Text Box 213">
          <a:extLst>
            <a:ext uri="{FF2B5EF4-FFF2-40B4-BE49-F238E27FC236}">
              <a16:creationId xmlns:a16="http://schemas.microsoft.com/office/drawing/2014/main" id="{A7A3E4FF-2384-484A-BF62-58FD2EBEC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1" name="Text Box 214">
          <a:extLst>
            <a:ext uri="{FF2B5EF4-FFF2-40B4-BE49-F238E27FC236}">
              <a16:creationId xmlns:a16="http://schemas.microsoft.com/office/drawing/2014/main" id="{C042636D-06FA-4505-B646-8E0CCBA94E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2" name="Text Box 215">
          <a:extLst>
            <a:ext uri="{FF2B5EF4-FFF2-40B4-BE49-F238E27FC236}">
              <a16:creationId xmlns:a16="http://schemas.microsoft.com/office/drawing/2014/main" id="{601120F4-B4D4-4391-AC29-903FD24B0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3" name="Text Box 216">
          <a:extLst>
            <a:ext uri="{FF2B5EF4-FFF2-40B4-BE49-F238E27FC236}">
              <a16:creationId xmlns:a16="http://schemas.microsoft.com/office/drawing/2014/main" id="{D4FB033E-C1B0-46ED-A681-A519E16BD5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4" name="Text Box 217">
          <a:extLst>
            <a:ext uri="{FF2B5EF4-FFF2-40B4-BE49-F238E27FC236}">
              <a16:creationId xmlns:a16="http://schemas.microsoft.com/office/drawing/2014/main" id="{46233791-20E3-42E4-AF11-F952B3EB8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5" name="Text Box 218">
          <a:extLst>
            <a:ext uri="{FF2B5EF4-FFF2-40B4-BE49-F238E27FC236}">
              <a16:creationId xmlns:a16="http://schemas.microsoft.com/office/drawing/2014/main" id="{63FB7B1C-37C1-4C9A-BFD2-88856263F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6" name="Text Box 219">
          <a:extLst>
            <a:ext uri="{FF2B5EF4-FFF2-40B4-BE49-F238E27FC236}">
              <a16:creationId xmlns:a16="http://schemas.microsoft.com/office/drawing/2014/main" id="{6BFF8E17-FE8D-4A63-A29C-60CF84779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7" name="Text Box 220">
          <a:extLst>
            <a:ext uri="{FF2B5EF4-FFF2-40B4-BE49-F238E27FC236}">
              <a16:creationId xmlns:a16="http://schemas.microsoft.com/office/drawing/2014/main" id="{D1BCAF3C-89A1-41BD-9487-5B81C0C36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8" name="Text Box 221">
          <a:extLst>
            <a:ext uri="{FF2B5EF4-FFF2-40B4-BE49-F238E27FC236}">
              <a16:creationId xmlns:a16="http://schemas.microsoft.com/office/drawing/2014/main" id="{5B419CC6-321E-41E7-9B50-81348C471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89" name="Text Box 222">
          <a:extLst>
            <a:ext uri="{FF2B5EF4-FFF2-40B4-BE49-F238E27FC236}">
              <a16:creationId xmlns:a16="http://schemas.microsoft.com/office/drawing/2014/main" id="{A503839A-D3BB-4B90-BA44-646D07DEDE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0" name="Text Box 223">
          <a:extLst>
            <a:ext uri="{FF2B5EF4-FFF2-40B4-BE49-F238E27FC236}">
              <a16:creationId xmlns:a16="http://schemas.microsoft.com/office/drawing/2014/main" id="{4A134B20-41C0-42D5-AA1D-C166709391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1" name="Text Box 224">
          <a:extLst>
            <a:ext uri="{FF2B5EF4-FFF2-40B4-BE49-F238E27FC236}">
              <a16:creationId xmlns:a16="http://schemas.microsoft.com/office/drawing/2014/main" id="{BFE9D824-4362-4D94-BE43-7FA3554BE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2" name="Text Box 225">
          <a:extLst>
            <a:ext uri="{FF2B5EF4-FFF2-40B4-BE49-F238E27FC236}">
              <a16:creationId xmlns:a16="http://schemas.microsoft.com/office/drawing/2014/main" id="{5D54BD88-BBC2-4B91-8BDB-F3D656E0A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3" name="Text Box 226">
          <a:extLst>
            <a:ext uri="{FF2B5EF4-FFF2-40B4-BE49-F238E27FC236}">
              <a16:creationId xmlns:a16="http://schemas.microsoft.com/office/drawing/2014/main" id="{40D16C67-E0E8-44D9-8173-C27D0975A8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4" name="Text Box 227">
          <a:extLst>
            <a:ext uri="{FF2B5EF4-FFF2-40B4-BE49-F238E27FC236}">
              <a16:creationId xmlns:a16="http://schemas.microsoft.com/office/drawing/2014/main" id="{E251B661-E0AC-4649-91AB-F271A6B99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5" name="Text Box 228">
          <a:extLst>
            <a:ext uri="{FF2B5EF4-FFF2-40B4-BE49-F238E27FC236}">
              <a16:creationId xmlns:a16="http://schemas.microsoft.com/office/drawing/2014/main" id="{90C9CB70-0AE1-463F-A592-7A61C9B8B1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6" name="Text Box 229">
          <a:extLst>
            <a:ext uri="{FF2B5EF4-FFF2-40B4-BE49-F238E27FC236}">
              <a16:creationId xmlns:a16="http://schemas.microsoft.com/office/drawing/2014/main" id="{B02A8EBB-FAD5-40F3-A5EF-864AD987A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7" name="Text Box 230">
          <a:extLst>
            <a:ext uri="{FF2B5EF4-FFF2-40B4-BE49-F238E27FC236}">
              <a16:creationId xmlns:a16="http://schemas.microsoft.com/office/drawing/2014/main" id="{5D28B8CF-5587-4B3A-ACBB-4C7C6BDA9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8" name="Text Box 231">
          <a:extLst>
            <a:ext uri="{FF2B5EF4-FFF2-40B4-BE49-F238E27FC236}">
              <a16:creationId xmlns:a16="http://schemas.microsoft.com/office/drawing/2014/main" id="{0F81EFF2-887B-4308-AB52-D29DDA6FD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399" name="Text Box 232">
          <a:extLst>
            <a:ext uri="{FF2B5EF4-FFF2-40B4-BE49-F238E27FC236}">
              <a16:creationId xmlns:a16="http://schemas.microsoft.com/office/drawing/2014/main" id="{4451EA8A-9A5F-4D6E-B453-D5243A290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0" name="Text Box 233">
          <a:extLst>
            <a:ext uri="{FF2B5EF4-FFF2-40B4-BE49-F238E27FC236}">
              <a16:creationId xmlns:a16="http://schemas.microsoft.com/office/drawing/2014/main" id="{A147FE9B-5729-4F6D-9814-A42B30B32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1" name="Text Box 234">
          <a:extLst>
            <a:ext uri="{FF2B5EF4-FFF2-40B4-BE49-F238E27FC236}">
              <a16:creationId xmlns:a16="http://schemas.microsoft.com/office/drawing/2014/main" id="{2C38E463-4C7F-40EC-8D35-8146D0A1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2" name="Text Box 235">
          <a:extLst>
            <a:ext uri="{FF2B5EF4-FFF2-40B4-BE49-F238E27FC236}">
              <a16:creationId xmlns:a16="http://schemas.microsoft.com/office/drawing/2014/main" id="{7DC426F7-3373-486F-8F6C-3244777AE3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3" name="Text Box 236">
          <a:extLst>
            <a:ext uri="{FF2B5EF4-FFF2-40B4-BE49-F238E27FC236}">
              <a16:creationId xmlns:a16="http://schemas.microsoft.com/office/drawing/2014/main" id="{465DB1DE-951B-4DC5-9F22-EFDA55816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4" name="Text Box 237">
          <a:extLst>
            <a:ext uri="{FF2B5EF4-FFF2-40B4-BE49-F238E27FC236}">
              <a16:creationId xmlns:a16="http://schemas.microsoft.com/office/drawing/2014/main" id="{00828754-FF7B-4ABF-9738-71D602448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5" name="Text Box 238">
          <a:extLst>
            <a:ext uri="{FF2B5EF4-FFF2-40B4-BE49-F238E27FC236}">
              <a16:creationId xmlns:a16="http://schemas.microsoft.com/office/drawing/2014/main" id="{5B5C89E9-429A-41DD-907E-2B4BFAA29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6" name="Text Box 239">
          <a:extLst>
            <a:ext uri="{FF2B5EF4-FFF2-40B4-BE49-F238E27FC236}">
              <a16:creationId xmlns:a16="http://schemas.microsoft.com/office/drawing/2014/main" id="{915B7407-BAB8-409B-9F90-5D9DEF31F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7" name="Text Box 240">
          <a:extLst>
            <a:ext uri="{FF2B5EF4-FFF2-40B4-BE49-F238E27FC236}">
              <a16:creationId xmlns:a16="http://schemas.microsoft.com/office/drawing/2014/main" id="{4F7C2759-A5A7-4D67-9644-9DC2120AAE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8" name="Text Box 241">
          <a:extLst>
            <a:ext uri="{FF2B5EF4-FFF2-40B4-BE49-F238E27FC236}">
              <a16:creationId xmlns:a16="http://schemas.microsoft.com/office/drawing/2014/main" id="{121FB6B1-7859-4A40-B843-6E475282F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09" name="Text Box 242">
          <a:extLst>
            <a:ext uri="{FF2B5EF4-FFF2-40B4-BE49-F238E27FC236}">
              <a16:creationId xmlns:a16="http://schemas.microsoft.com/office/drawing/2014/main" id="{82003D8A-82D6-441F-98AF-B3BD3D228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0" name="Text Box 243">
          <a:extLst>
            <a:ext uri="{FF2B5EF4-FFF2-40B4-BE49-F238E27FC236}">
              <a16:creationId xmlns:a16="http://schemas.microsoft.com/office/drawing/2014/main" id="{0A8B0E38-5FD7-478C-9A26-C4D6B5B6C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1" name="Text Box 244">
          <a:extLst>
            <a:ext uri="{FF2B5EF4-FFF2-40B4-BE49-F238E27FC236}">
              <a16:creationId xmlns:a16="http://schemas.microsoft.com/office/drawing/2014/main" id="{035DCBE7-5FD9-4464-A855-B64DC6063C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2" name="Text Box 245">
          <a:extLst>
            <a:ext uri="{FF2B5EF4-FFF2-40B4-BE49-F238E27FC236}">
              <a16:creationId xmlns:a16="http://schemas.microsoft.com/office/drawing/2014/main" id="{DAD1E344-20F8-47EC-B569-BDF1A966E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3" name="Text Box 246">
          <a:extLst>
            <a:ext uri="{FF2B5EF4-FFF2-40B4-BE49-F238E27FC236}">
              <a16:creationId xmlns:a16="http://schemas.microsoft.com/office/drawing/2014/main" id="{BE8710EB-1267-4547-86BB-A796E5FB30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4" name="Text Box 247">
          <a:extLst>
            <a:ext uri="{FF2B5EF4-FFF2-40B4-BE49-F238E27FC236}">
              <a16:creationId xmlns:a16="http://schemas.microsoft.com/office/drawing/2014/main" id="{AB53AF31-C203-4453-B191-31CEB0552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5" name="Text Box 248">
          <a:extLst>
            <a:ext uri="{FF2B5EF4-FFF2-40B4-BE49-F238E27FC236}">
              <a16:creationId xmlns:a16="http://schemas.microsoft.com/office/drawing/2014/main" id="{A02707D8-DEB6-4D5F-AB06-D1283F1FF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6" name="Text Box 249">
          <a:extLst>
            <a:ext uri="{FF2B5EF4-FFF2-40B4-BE49-F238E27FC236}">
              <a16:creationId xmlns:a16="http://schemas.microsoft.com/office/drawing/2014/main" id="{555B2B5D-9A65-435A-BA04-5683C9EFF8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7" name="Text Box 250">
          <a:extLst>
            <a:ext uri="{FF2B5EF4-FFF2-40B4-BE49-F238E27FC236}">
              <a16:creationId xmlns:a16="http://schemas.microsoft.com/office/drawing/2014/main" id="{2A248048-3C43-4B21-A1BF-7DFCDFCD8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8" name="Text Box 251">
          <a:extLst>
            <a:ext uri="{FF2B5EF4-FFF2-40B4-BE49-F238E27FC236}">
              <a16:creationId xmlns:a16="http://schemas.microsoft.com/office/drawing/2014/main" id="{B23479AF-0957-40DD-B48F-0EB23F58D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19" name="Text Box 252">
          <a:extLst>
            <a:ext uri="{FF2B5EF4-FFF2-40B4-BE49-F238E27FC236}">
              <a16:creationId xmlns:a16="http://schemas.microsoft.com/office/drawing/2014/main" id="{82CDE31A-756C-425D-AFEF-5F3D65489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0" name="Text Box 253">
          <a:extLst>
            <a:ext uri="{FF2B5EF4-FFF2-40B4-BE49-F238E27FC236}">
              <a16:creationId xmlns:a16="http://schemas.microsoft.com/office/drawing/2014/main" id="{7FB2FC67-C266-4866-AE3C-F5BD30702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1" name="Text Box 254">
          <a:extLst>
            <a:ext uri="{FF2B5EF4-FFF2-40B4-BE49-F238E27FC236}">
              <a16:creationId xmlns:a16="http://schemas.microsoft.com/office/drawing/2014/main" id="{6E042AD2-8AD1-4871-89E9-1B62ED0A3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2" name="Text Box 255">
          <a:extLst>
            <a:ext uri="{FF2B5EF4-FFF2-40B4-BE49-F238E27FC236}">
              <a16:creationId xmlns:a16="http://schemas.microsoft.com/office/drawing/2014/main" id="{A91C0FAA-4186-417D-ABF7-CABBD40B7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3" name="Text Box 256">
          <a:extLst>
            <a:ext uri="{FF2B5EF4-FFF2-40B4-BE49-F238E27FC236}">
              <a16:creationId xmlns:a16="http://schemas.microsoft.com/office/drawing/2014/main" id="{3097F199-6CF5-4CB3-B53A-7B62B0E3B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4" name="Text Box 257">
          <a:extLst>
            <a:ext uri="{FF2B5EF4-FFF2-40B4-BE49-F238E27FC236}">
              <a16:creationId xmlns:a16="http://schemas.microsoft.com/office/drawing/2014/main" id="{5D724F8F-94C4-4D6E-BD1A-622F7DD4E3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5" name="Text Box 258">
          <a:extLst>
            <a:ext uri="{FF2B5EF4-FFF2-40B4-BE49-F238E27FC236}">
              <a16:creationId xmlns:a16="http://schemas.microsoft.com/office/drawing/2014/main" id="{7AAAB326-AB6C-4536-8C4A-4A588C34F1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6" name="Text Box 259">
          <a:extLst>
            <a:ext uri="{FF2B5EF4-FFF2-40B4-BE49-F238E27FC236}">
              <a16:creationId xmlns:a16="http://schemas.microsoft.com/office/drawing/2014/main" id="{E97FC48F-E48E-4D03-85D3-83B27F930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7" name="Text Box 260">
          <a:extLst>
            <a:ext uri="{FF2B5EF4-FFF2-40B4-BE49-F238E27FC236}">
              <a16:creationId xmlns:a16="http://schemas.microsoft.com/office/drawing/2014/main" id="{1E34FEE7-A2B1-4D10-8425-A48F81323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8" name="Text Box 261">
          <a:extLst>
            <a:ext uri="{FF2B5EF4-FFF2-40B4-BE49-F238E27FC236}">
              <a16:creationId xmlns:a16="http://schemas.microsoft.com/office/drawing/2014/main" id="{92BBFE75-960E-43F1-86E5-21E1A4A00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29" name="Text Box 262">
          <a:extLst>
            <a:ext uri="{FF2B5EF4-FFF2-40B4-BE49-F238E27FC236}">
              <a16:creationId xmlns:a16="http://schemas.microsoft.com/office/drawing/2014/main" id="{7A1CABF5-E018-4B65-8C8A-5F51C43BF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0" name="Text Box 263">
          <a:extLst>
            <a:ext uri="{FF2B5EF4-FFF2-40B4-BE49-F238E27FC236}">
              <a16:creationId xmlns:a16="http://schemas.microsoft.com/office/drawing/2014/main" id="{155ADFF1-7529-40F3-A217-B2889CAD0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1" name="Text Box 264">
          <a:extLst>
            <a:ext uri="{FF2B5EF4-FFF2-40B4-BE49-F238E27FC236}">
              <a16:creationId xmlns:a16="http://schemas.microsoft.com/office/drawing/2014/main" id="{ECA4EDAC-53B7-4203-88D9-77C32BE810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2" name="Text Box 265">
          <a:extLst>
            <a:ext uri="{FF2B5EF4-FFF2-40B4-BE49-F238E27FC236}">
              <a16:creationId xmlns:a16="http://schemas.microsoft.com/office/drawing/2014/main" id="{CF1E30B2-5DC4-4F78-BAB7-08AB081D6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3" name="Text Box 266">
          <a:extLst>
            <a:ext uri="{FF2B5EF4-FFF2-40B4-BE49-F238E27FC236}">
              <a16:creationId xmlns:a16="http://schemas.microsoft.com/office/drawing/2014/main" id="{7F5C40B0-78F5-4B1F-9141-46BC67698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4" name="Text Box 267">
          <a:extLst>
            <a:ext uri="{FF2B5EF4-FFF2-40B4-BE49-F238E27FC236}">
              <a16:creationId xmlns:a16="http://schemas.microsoft.com/office/drawing/2014/main" id="{833B3C9E-24A1-42EB-8A81-827C7669B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5" name="Text Box 268">
          <a:extLst>
            <a:ext uri="{FF2B5EF4-FFF2-40B4-BE49-F238E27FC236}">
              <a16:creationId xmlns:a16="http://schemas.microsoft.com/office/drawing/2014/main" id="{191B4C67-E8FC-4CE8-A1CA-AF02762516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6" name="Text Box 269">
          <a:extLst>
            <a:ext uri="{FF2B5EF4-FFF2-40B4-BE49-F238E27FC236}">
              <a16:creationId xmlns:a16="http://schemas.microsoft.com/office/drawing/2014/main" id="{90F6E954-42C4-46F6-AB7B-D370343BF4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7" name="Text Box 270">
          <a:extLst>
            <a:ext uri="{FF2B5EF4-FFF2-40B4-BE49-F238E27FC236}">
              <a16:creationId xmlns:a16="http://schemas.microsoft.com/office/drawing/2014/main" id="{09451BAC-F23B-4546-8E5F-A5E01A654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8" name="Text Box 271">
          <a:extLst>
            <a:ext uri="{FF2B5EF4-FFF2-40B4-BE49-F238E27FC236}">
              <a16:creationId xmlns:a16="http://schemas.microsoft.com/office/drawing/2014/main" id="{087CD26A-589E-4060-91A1-2D85A587CF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39" name="Text Box 272">
          <a:extLst>
            <a:ext uri="{FF2B5EF4-FFF2-40B4-BE49-F238E27FC236}">
              <a16:creationId xmlns:a16="http://schemas.microsoft.com/office/drawing/2014/main" id="{FD7FAA32-3A15-4ED3-AE71-5DB2D7561D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0" name="Text Box 273">
          <a:extLst>
            <a:ext uri="{FF2B5EF4-FFF2-40B4-BE49-F238E27FC236}">
              <a16:creationId xmlns:a16="http://schemas.microsoft.com/office/drawing/2014/main" id="{8D5B4DA5-CF3F-4545-9C37-155B7D2B79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1" name="Text Box 274">
          <a:extLst>
            <a:ext uri="{FF2B5EF4-FFF2-40B4-BE49-F238E27FC236}">
              <a16:creationId xmlns:a16="http://schemas.microsoft.com/office/drawing/2014/main" id="{171D979F-23CD-461A-8B2D-3E37077AC1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2" name="Text Box 275">
          <a:extLst>
            <a:ext uri="{FF2B5EF4-FFF2-40B4-BE49-F238E27FC236}">
              <a16:creationId xmlns:a16="http://schemas.microsoft.com/office/drawing/2014/main" id="{826C308B-ABBF-44B0-BF7C-5810152876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3" name="Text Box 276">
          <a:extLst>
            <a:ext uri="{FF2B5EF4-FFF2-40B4-BE49-F238E27FC236}">
              <a16:creationId xmlns:a16="http://schemas.microsoft.com/office/drawing/2014/main" id="{F0C5A533-AED8-49CF-81F9-A211C75375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4" name="Text Box 277">
          <a:extLst>
            <a:ext uri="{FF2B5EF4-FFF2-40B4-BE49-F238E27FC236}">
              <a16:creationId xmlns:a16="http://schemas.microsoft.com/office/drawing/2014/main" id="{A37FC138-4B43-4CBE-9700-7A391682C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5" name="Text Box 278">
          <a:extLst>
            <a:ext uri="{FF2B5EF4-FFF2-40B4-BE49-F238E27FC236}">
              <a16:creationId xmlns:a16="http://schemas.microsoft.com/office/drawing/2014/main" id="{58C2BD61-CA2E-473A-A809-A283E0335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6" name="Text Box 279">
          <a:extLst>
            <a:ext uri="{FF2B5EF4-FFF2-40B4-BE49-F238E27FC236}">
              <a16:creationId xmlns:a16="http://schemas.microsoft.com/office/drawing/2014/main" id="{0A99DF42-F810-4704-8EB2-6FC76D198C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7" name="Text Box 280">
          <a:extLst>
            <a:ext uri="{FF2B5EF4-FFF2-40B4-BE49-F238E27FC236}">
              <a16:creationId xmlns:a16="http://schemas.microsoft.com/office/drawing/2014/main" id="{EFD856A5-FD60-43DB-88A6-A315DE765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8" name="Text Box 281">
          <a:extLst>
            <a:ext uri="{FF2B5EF4-FFF2-40B4-BE49-F238E27FC236}">
              <a16:creationId xmlns:a16="http://schemas.microsoft.com/office/drawing/2014/main" id="{6FC6B37D-1FE1-4170-BE62-55590EDF2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49" name="Text Box 282">
          <a:extLst>
            <a:ext uri="{FF2B5EF4-FFF2-40B4-BE49-F238E27FC236}">
              <a16:creationId xmlns:a16="http://schemas.microsoft.com/office/drawing/2014/main" id="{1DB149FC-BE2F-4911-A3CA-DA352DA87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1690450" name="Text Box 283">
          <a:extLst>
            <a:ext uri="{FF2B5EF4-FFF2-40B4-BE49-F238E27FC236}">
              <a16:creationId xmlns:a16="http://schemas.microsoft.com/office/drawing/2014/main" id="{23826B03-8FBA-4D19-9517-2371E60788D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1690451" name="Text Box 284">
          <a:extLst>
            <a:ext uri="{FF2B5EF4-FFF2-40B4-BE49-F238E27FC236}">
              <a16:creationId xmlns:a16="http://schemas.microsoft.com/office/drawing/2014/main" id="{01CC64B2-1449-436C-87EC-E16E7F3CB031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2" name="Text Box 285">
          <a:extLst>
            <a:ext uri="{FF2B5EF4-FFF2-40B4-BE49-F238E27FC236}">
              <a16:creationId xmlns:a16="http://schemas.microsoft.com/office/drawing/2014/main" id="{73DB1750-5E50-41A7-B465-C376178849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3" name="Text Box 286">
          <a:extLst>
            <a:ext uri="{FF2B5EF4-FFF2-40B4-BE49-F238E27FC236}">
              <a16:creationId xmlns:a16="http://schemas.microsoft.com/office/drawing/2014/main" id="{102D03BC-E5C5-4B77-A6A7-522797F57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4" name="Text Box 287">
          <a:extLst>
            <a:ext uri="{FF2B5EF4-FFF2-40B4-BE49-F238E27FC236}">
              <a16:creationId xmlns:a16="http://schemas.microsoft.com/office/drawing/2014/main" id="{AE3D7A82-4265-4239-B312-B87FD6D16F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5" name="Text Box 288">
          <a:extLst>
            <a:ext uri="{FF2B5EF4-FFF2-40B4-BE49-F238E27FC236}">
              <a16:creationId xmlns:a16="http://schemas.microsoft.com/office/drawing/2014/main" id="{FB0C3564-C8B5-4652-815D-19BC176CE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6" name="Text Box 289">
          <a:extLst>
            <a:ext uri="{FF2B5EF4-FFF2-40B4-BE49-F238E27FC236}">
              <a16:creationId xmlns:a16="http://schemas.microsoft.com/office/drawing/2014/main" id="{EEAC1C75-9291-4A28-81BC-E0E9F4E1C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7" name="Text Box 290">
          <a:extLst>
            <a:ext uri="{FF2B5EF4-FFF2-40B4-BE49-F238E27FC236}">
              <a16:creationId xmlns:a16="http://schemas.microsoft.com/office/drawing/2014/main" id="{33CFA3A6-D702-467E-9C97-E3A40B960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8" name="Text Box 291">
          <a:extLst>
            <a:ext uri="{FF2B5EF4-FFF2-40B4-BE49-F238E27FC236}">
              <a16:creationId xmlns:a16="http://schemas.microsoft.com/office/drawing/2014/main" id="{62CE99C6-5390-4EA1-8C00-302AF93E4F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59" name="Text Box 292">
          <a:extLst>
            <a:ext uri="{FF2B5EF4-FFF2-40B4-BE49-F238E27FC236}">
              <a16:creationId xmlns:a16="http://schemas.microsoft.com/office/drawing/2014/main" id="{38970591-3DEA-4BDD-A216-70C602CC7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0" name="Text Box 293">
          <a:extLst>
            <a:ext uri="{FF2B5EF4-FFF2-40B4-BE49-F238E27FC236}">
              <a16:creationId xmlns:a16="http://schemas.microsoft.com/office/drawing/2014/main" id="{4FD6A88D-AFEA-4135-A4EC-A0EC1BEFE8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1" name="Text Box 294">
          <a:extLst>
            <a:ext uri="{FF2B5EF4-FFF2-40B4-BE49-F238E27FC236}">
              <a16:creationId xmlns:a16="http://schemas.microsoft.com/office/drawing/2014/main" id="{19EDC738-ABE2-4A2A-A83B-06697C9B2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2" name="Text Box 295">
          <a:extLst>
            <a:ext uri="{FF2B5EF4-FFF2-40B4-BE49-F238E27FC236}">
              <a16:creationId xmlns:a16="http://schemas.microsoft.com/office/drawing/2014/main" id="{71386C6D-48F4-42EB-BD3A-DF42A8EFA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3" name="Text Box 296">
          <a:extLst>
            <a:ext uri="{FF2B5EF4-FFF2-40B4-BE49-F238E27FC236}">
              <a16:creationId xmlns:a16="http://schemas.microsoft.com/office/drawing/2014/main" id="{786E6C30-0C65-4285-BB2E-2B6BCCB7C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4" name="Text Box 297">
          <a:extLst>
            <a:ext uri="{FF2B5EF4-FFF2-40B4-BE49-F238E27FC236}">
              <a16:creationId xmlns:a16="http://schemas.microsoft.com/office/drawing/2014/main" id="{C3E5D577-EBC2-458D-9247-A79579EDD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5" name="Text Box 298">
          <a:extLst>
            <a:ext uri="{FF2B5EF4-FFF2-40B4-BE49-F238E27FC236}">
              <a16:creationId xmlns:a16="http://schemas.microsoft.com/office/drawing/2014/main" id="{EBB7C6B3-BE2D-44C4-9F40-E9A4DFF49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6" name="Text Box 299">
          <a:extLst>
            <a:ext uri="{FF2B5EF4-FFF2-40B4-BE49-F238E27FC236}">
              <a16:creationId xmlns:a16="http://schemas.microsoft.com/office/drawing/2014/main" id="{3E0C6949-ED0F-436B-BBDB-0798A2F735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7" name="Text Box 300">
          <a:extLst>
            <a:ext uri="{FF2B5EF4-FFF2-40B4-BE49-F238E27FC236}">
              <a16:creationId xmlns:a16="http://schemas.microsoft.com/office/drawing/2014/main" id="{9B211ECF-4A39-4640-840E-751546887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8" name="Text Box 301">
          <a:extLst>
            <a:ext uri="{FF2B5EF4-FFF2-40B4-BE49-F238E27FC236}">
              <a16:creationId xmlns:a16="http://schemas.microsoft.com/office/drawing/2014/main" id="{4CB4FEDC-488C-427B-A6CC-AE0C428BE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69" name="Text Box 302">
          <a:extLst>
            <a:ext uri="{FF2B5EF4-FFF2-40B4-BE49-F238E27FC236}">
              <a16:creationId xmlns:a16="http://schemas.microsoft.com/office/drawing/2014/main" id="{A4633708-1CCA-4157-A77B-71584DECF5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0" name="Text Box 303">
          <a:extLst>
            <a:ext uri="{FF2B5EF4-FFF2-40B4-BE49-F238E27FC236}">
              <a16:creationId xmlns:a16="http://schemas.microsoft.com/office/drawing/2014/main" id="{667BEDB7-B196-4CA0-ABF3-CDB79630DD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1" name="Text Box 304">
          <a:extLst>
            <a:ext uri="{FF2B5EF4-FFF2-40B4-BE49-F238E27FC236}">
              <a16:creationId xmlns:a16="http://schemas.microsoft.com/office/drawing/2014/main" id="{B7EC1384-56ED-464E-89FF-9552C2CFB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2" name="Text Box 305">
          <a:extLst>
            <a:ext uri="{FF2B5EF4-FFF2-40B4-BE49-F238E27FC236}">
              <a16:creationId xmlns:a16="http://schemas.microsoft.com/office/drawing/2014/main" id="{6D50BBC3-951D-4D36-BBF8-CEB2D872BD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3" name="Text Box 306">
          <a:extLst>
            <a:ext uri="{FF2B5EF4-FFF2-40B4-BE49-F238E27FC236}">
              <a16:creationId xmlns:a16="http://schemas.microsoft.com/office/drawing/2014/main" id="{F7266A72-6762-48E5-9671-6970044616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4" name="Text Box 307">
          <a:extLst>
            <a:ext uri="{FF2B5EF4-FFF2-40B4-BE49-F238E27FC236}">
              <a16:creationId xmlns:a16="http://schemas.microsoft.com/office/drawing/2014/main" id="{CAEF3A3D-AD1E-4AD3-9324-B360FA1F0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5" name="Text Box 308">
          <a:extLst>
            <a:ext uri="{FF2B5EF4-FFF2-40B4-BE49-F238E27FC236}">
              <a16:creationId xmlns:a16="http://schemas.microsoft.com/office/drawing/2014/main" id="{07F63E38-EEA4-47F0-A7EB-845CF7D75C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6" name="Text Box 309">
          <a:extLst>
            <a:ext uri="{FF2B5EF4-FFF2-40B4-BE49-F238E27FC236}">
              <a16:creationId xmlns:a16="http://schemas.microsoft.com/office/drawing/2014/main" id="{A2F2E1DC-37A0-40D6-87BD-85FBAAB76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7" name="Text Box 310">
          <a:extLst>
            <a:ext uri="{FF2B5EF4-FFF2-40B4-BE49-F238E27FC236}">
              <a16:creationId xmlns:a16="http://schemas.microsoft.com/office/drawing/2014/main" id="{A1A8233C-7DCC-401A-A206-8C869CF89E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8" name="Text Box 311">
          <a:extLst>
            <a:ext uri="{FF2B5EF4-FFF2-40B4-BE49-F238E27FC236}">
              <a16:creationId xmlns:a16="http://schemas.microsoft.com/office/drawing/2014/main" id="{168355E1-D149-482D-A0A5-C0831E773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79" name="Text Box 312">
          <a:extLst>
            <a:ext uri="{FF2B5EF4-FFF2-40B4-BE49-F238E27FC236}">
              <a16:creationId xmlns:a16="http://schemas.microsoft.com/office/drawing/2014/main" id="{B00BDE23-89F5-41EF-A1E2-810B2AC04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0" name="Text Box 313">
          <a:extLst>
            <a:ext uri="{FF2B5EF4-FFF2-40B4-BE49-F238E27FC236}">
              <a16:creationId xmlns:a16="http://schemas.microsoft.com/office/drawing/2014/main" id="{7641FBF8-7F32-4E17-8BEE-3DDDFD7A0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1" name="Text Box 314">
          <a:extLst>
            <a:ext uri="{FF2B5EF4-FFF2-40B4-BE49-F238E27FC236}">
              <a16:creationId xmlns:a16="http://schemas.microsoft.com/office/drawing/2014/main" id="{97294029-2DE4-4D06-8CBE-BED31D2409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2" name="Text Box 315">
          <a:extLst>
            <a:ext uri="{FF2B5EF4-FFF2-40B4-BE49-F238E27FC236}">
              <a16:creationId xmlns:a16="http://schemas.microsoft.com/office/drawing/2014/main" id="{2C8A9F17-619C-4928-9333-0BA4EBCD0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3" name="Text Box 316">
          <a:extLst>
            <a:ext uri="{FF2B5EF4-FFF2-40B4-BE49-F238E27FC236}">
              <a16:creationId xmlns:a16="http://schemas.microsoft.com/office/drawing/2014/main" id="{87CCD169-BA47-4308-8077-D7D27345CD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4" name="Text Box 317">
          <a:extLst>
            <a:ext uri="{FF2B5EF4-FFF2-40B4-BE49-F238E27FC236}">
              <a16:creationId xmlns:a16="http://schemas.microsoft.com/office/drawing/2014/main" id="{508E6595-A6C7-46E2-866D-1875D2E0A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5" name="Text Box 318">
          <a:extLst>
            <a:ext uri="{FF2B5EF4-FFF2-40B4-BE49-F238E27FC236}">
              <a16:creationId xmlns:a16="http://schemas.microsoft.com/office/drawing/2014/main" id="{39CD1063-C500-4639-B50A-ABC9CA388A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6" name="Text Box 319">
          <a:extLst>
            <a:ext uri="{FF2B5EF4-FFF2-40B4-BE49-F238E27FC236}">
              <a16:creationId xmlns:a16="http://schemas.microsoft.com/office/drawing/2014/main" id="{4CF95AE3-16D4-4078-AC18-79D7A7F24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7" name="Text Box 320">
          <a:extLst>
            <a:ext uri="{FF2B5EF4-FFF2-40B4-BE49-F238E27FC236}">
              <a16:creationId xmlns:a16="http://schemas.microsoft.com/office/drawing/2014/main" id="{B65B70DE-DDB5-4B5A-931F-7116CD9F8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8" name="Text Box 321">
          <a:extLst>
            <a:ext uri="{FF2B5EF4-FFF2-40B4-BE49-F238E27FC236}">
              <a16:creationId xmlns:a16="http://schemas.microsoft.com/office/drawing/2014/main" id="{19F6DA58-4294-4193-87E3-A3D4989F7A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89" name="Text Box 322">
          <a:extLst>
            <a:ext uri="{FF2B5EF4-FFF2-40B4-BE49-F238E27FC236}">
              <a16:creationId xmlns:a16="http://schemas.microsoft.com/office/drawing/2014/main" id="{C741BA68-F604-4905-949E-5BF9060738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0" name="Text Box 323">
          <a:extLst>
            <a:ext uri="{FF2B5EF4-FFF2-40B4-BE49-F238E27FC236}">
              <a16:creationId xmlns:a16="http://schemas.microsoft.com/office/drawing/2014/main" id="{C31CFA7E-3035-4B01-AAEF-26B217131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1" name="Text Box 324">
          <a:extLst>
            <a:ext uri="{FF2B5EF4-FFF2-40B4-BE49-F238E27FC236}">
              <a16:creationId xmlns:a16="http://schemas.microsoft.com/office/drawing/2014/main" id="{AF0B04A5-207A-466C-80F0-E8A6D278C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2" name="Text Box 325">
          <a:extLst>
            <a:ext uri="{FF2B5EF4-FFF2-40B4-BE49-F238E27FC236}">
              <a16:creationId xmlns:a16="http://schemas.microsoft.com/office/drawing/2014/main" id="{24E873DB-C666-4499-ABAD-29846B568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3" name="Text Box 326">
          <a:extLst>
            <a:ext uri="{FF2B5EF4-FFF2-40B4-BE49-F238E27FC236}">
              <a16:creationId xmlns:a16="http://schemas.microsoft.com/office/drawing/2014/main" id="{E86B8448-DE50-451D-AE30-CFDBB54A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4" name="Text Box 327">
          <a:extLst>
            <a:ext uri="{FF2B5EF4-FFF2-40B4-BE49-F238E27FC236}">
              <a16:creationId xmlns:a16="http://schemas.microsoft.com/office/drawing/2014/main" id="{CE8EF2B1-8225-4CE0-AC47-AF35223A83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5" name="Text Box 328">
          <a:extLst>
            <a:ext uri="{FF2B5EF4-FFF2-40B4-BE49-F238E27FC236}">
              <a16:creationId xmlns:a16="http://schemas.microsoft.com/office/drawing/2014/main" id="{FF0136C1-0299-45B5-B2B1-2F63E6676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6" name="Text Box 329">
          <a:extLst>
            <a:ext uri="{FF2B5EF4-FFF2-40B4-BE49-F238E27FC236}">
              <a16:creationId xmlns:a16="http://schemas.microsoft.com/office/drawing/2014/main" id="{FDCC946F-2CF6-4F28-8738-3AD802274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7" name="Text Box 330">
          <a:extLst>
            <a:ext uri="{FF2B5EF4-FFF2-40B4-BE49-F238E27FC236}">
              <a16:creationId xmlns:a16="http://schemas.microsoft.com/office/drawing/2014/main" id="{64EDD09A-D6EF-456B-8072-DC04C9503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8" name="Text Box 331">
          <a:extLst>
            <a:ext uri="{FF2B5EF4-FFF2-40B4-BE49-F238E27FC236}">
              <a16:creationId xmlns:a16="http://schemas.microsoft.com/office/drawing/2014/main" id="{D9653F11-941F-4EBB-8C3D-002FC315D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499" name="Text Box 332">
          <a:extLst>
            <a:ext uri="{FF2B5EF4-FFF2-40B4-BE49-F238E27FC236}">
              <a16:creationId xmlns:a16="http://schemas.microsoft.com/office/drawing/2014/main" id="{1AEB24C8-8324-47F5-BCA6-6DEA9004C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0" name="Text Box 333">
          <a:extLst>
            <a:ext uri="{FF2B5EF4-FFF2-40B4-BE49-F238E27FC236}">
              <a16:creationId xmlns:a16="http://schemas.microsoft.com/office/drawing/2014/main" id="{B631A994-726A-45AE-B785-4EA4EDBD1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1" name="Text Box 334">
          <a:extLst>
            <a:ext uri="{FF2B5EF4-FFF2-40B4-BE49-F238E27FC236}">
              <a16:creationId xmlns:a16="http://schemas.microsoft.com/office/drawing/2014/main" id="{34BEFD50-B327-48F9-8FF7-6CE9A362C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2" name="Text Box 335">
          <a:extLst>
            <a:ext uri="{FF2B5EF4-FFF2-40B4-BE49-F238E27FC236}">
              <a16:creationId xmlns:a16="http://schemas.microsoft.com/office/drawing/2014/main" id="{3A6B47FD-3C51-44D6-83BA-34AC284CC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3" name="Text Box 336">
          <a:extLst>
            <a:ext uri="{FF2B5EF4-FFF2-40B4-BE49-F238E27FC236}">
              <a16:creationId xmlns:a16="http://schemas.microsoft.com/office/drawing/2014/main" id="{3E9AD931-BF7C-4993-9D81-4AD8B1017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4" name="Text Box 337">
          <a:extLst>
            <a:ext uri="{FF2B5EF4-FFF2-40B4-BE49-F238E27FC236}">
              <a16:creationId xmlns:a16="http://schemas.microsoft.com/office/drawing/2014/main" id="{D11B6789-6AC1-46CA-AF2D-6EEBFF026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5" name="Text Box 338">
          <a:extLst>
            <a:ext uri="{FF2B5EF4-FFF2-40B4-BE49-F238E27FC236}">
              <a16:creationId xmlns:a16="http://schemas.microsoft.com/office/drawing/2014/main" id="{B775FE65-03AE-4863-B4F9-4E475E79EC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6" name="Text Box 339">
          <a:extLst>
            <a:ext uri="{FF2B5EF4-FFF2-40B4-BE49-F238E27FC236}">
              <a16:creationId xmlns:a16="http://schemas.microsoft.com/office/drawing/2014/main" id="{0C5B49FB-7107-40A6-AF80-29AFF0B1A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7" name="Text Box 340">
          <a:extLst>
            <a:ext uri="{FF2B5EF4-FFF2-40B4-BE49-F238E27FC236}">
              <a16:creationId xmlns:a16="http://schemas.microsoft.com/office/drawing/2014/main" id="{E0642C8B-87ED-434B-A4AD-996B44441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8" name="Text Box 341">
          <a:extLst>
            <a:ext uri="{FF2B5EF4-FFF2-40B4-BE49-F238E27FC236}">
              <a16:creationId xmlns:a16="http://schemas.microsoft.com/office/drawing/2014/main" id="{EC2157B5-347B-4A43-A96D-6D0918BDA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09" name="Text Box 342">
          <a:extLst>
            <a:ext uri="{FF2B5EF4-FFF2-40B4-BE49-F238E27FC236}">
              <a16:creationId xmlns:a16="http://schemas.microsoft.com/office/drawing/2014/main" id="{4FDF7787-94C5-4EF5-B14E-4D146F03B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0" name="Text Box 343">
          <a:extLst>
            <a:ext uri="{FF2B5EF4-FFF2-40B4-BE49-F238E27FC236}">
              <a16:creationId xmlns:a16="http://schemas.microsoft.com/office/drawing/2014/main" id="{C7D58D04-81E3-40D1-8D8F-CCA934761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1" name="Text Box 344">
          <a:extLst>
            <a:ext uri="{FF2B5EF4-FFF2-40B4-BE49-F238E27FC236}">
              <a16:creationId xmlns:a16="http://schemas.microsoft.com/office/drawing/2014/main" id="{AD34EF32-9315-40AE-AC00-2E9B34F967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2" name="Text Box 345">
          <a:extLst>
            <a:ext uri="{FF2B5EF4-FFF2-40B4-BE49-F238E27FC236}">
              <a16:creationId xmlns:a16="http://schemas.microsoft.com/office/drawing/2014/main" id="{80757904-A742-444F-A2C7-9ADD55158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3" name="Text Box 346">
          <a:extLst>
            <a:ext uri="{FF2B5EF4-FFF2-40B4-BE49-F238E27FC236}">
              <a16:creationId xmlns:a16="http://schemas.microsoft.com/office/drawing/2014/main" id="{298EFA90-FE72-43DE-B514-AD5A9F2D3A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4" name="Text Box 347">
          <a:extLst>
            <a:ext uri="{FF2B5EF4-FFF2-40B4-BE49-F238E27FC236}">
              <a16:creationId xmlns:a16="http://schemas.microsoft.com/office/drawing/2014/main" id="{89D38AB6-DE58-43FC-9DFA-FD1C391B0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5" name="Text Box 348">
          <a:extLst>
            <a:ext uri="{FF2B5EF4-FFF2-40B4-BE49-F238E27FC236}">
              <a16:creationId xmlns:a16="http://schemas.microsoft.com/office/drawing/2014/main" id="{3AF9F909-3648-46AD-BE5A-44235819B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6" name="Text Box 349">
          <a:extLst>
            <a:ext uri="{FF2B5EF4-FFF2-40B4-BE49-F238E27FC236}">
              <a16:creationId xmlns:a16="http://schemas.microsoft.com/office/drawing/2014/main" id="{4D20483A-4DA4-488F-BD0B-0E60BD9D8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7" name="Text Box 350">
          <a:extLst>
            <a:ext uri="{FF2B5EF4-FFF2-40B4-BE49-F238E27FC236}">
              <a16:creationId xmlns:a16="http://schemas.microsoft.com/office/drawing/2014/main" id="{DE556150-C569-4FE5-AF46-D58F70A4B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8" name="Text Box 351">
          <a:extLst>
            <a:ext uri="{FF2B5EF4-FFF2-40B4-BE49-F238E27FC236}">
              <a16:creationId xmlns:a16="http://schemas.microsoft.com/office/drawing/2014/main" id="{E4A2A1FB-4A35-4C52-8629-EF4424572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19" name="Text Box 352">
          <a:extLst>
            <a:ext uri="{FF2B5EF4-FFF2-40B4-BE49-F238E27FC236}">
              <a16:creationId xmlns:a16="http://schemas.microsoft.com/office/drawing/2014/main" id="{7730A4C4-CD97-401C-940A-222CE79C4E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0" name="Text Box 353">
          <a:extLst>
            <a:ext uri="{FF2B5EF4-FFF2-40B4-BE49-F238E27FC236}">
              <a16:creationId xmlns:a16="http://schemas.microsoft.com/office/drawing/2014/main" id="{5873C526-54DC-4D59-8569-E9126378B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1" name="Text Box 354">
          <a:extLst>
            <a:ext uri="{FF2B5EF4-FFF2-40B4-BE49-F238E27FC236}">
              <a16:creationId xmlns:a16="http://schemas.microsoft.com/office/drawing/2014/main" id="{EA0027E5-BA98-4FEA-9DB8-E9E01A299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2" name="Text Box 355">
          <a:extLst>
            <a:ext uri="{FF2B5EF4-FFF2-40B4-BE49-F238E27FC236}">
              <a16:creationId xmlns:a16="http://schemas.microsoft.com/office/drawing/2014/main" id="{D077E78B-6F1A-4D4E-9927-843D2EF8C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3" name="Text Box 356">
          <a:extLst>
            <a:ext uri="{FF2B5EF4-FFF2-40B4-BE49-F238E27FC236}">
              <a16:creationId xmlns:a16="http://schemas.microsoft.com/office/drawing/2014/main" id="{3E736809-7D3A-4028-BFA0-9DA8D310B5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4" name="Text Box 357">
          <a:extLst>
            <a:ext uri="{FF2B5EF4-FFF2-40B4-BE49-F238E27FC236}">
              <a16:creationId xmlns:a16="http://schemas.microsoft.com/office/drawing/2014/main" id="{62E4C0E3-7B99-494E-9674-EBC95B2DC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5" name="Text Box 358">
          <a:extLst>
            <a:ext uri="{FF2B5EF4-FFF2-40B4-BE49-F238E27FC236}">
              <a16:creationId xmlns:a16="http://schemas.microsoft.com/office/drawing/2014/main" id="{6275F68E-8B1F-49A7-A081-B011CB591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6" name="Text Box 359">
          <a:extLst>
            <a:ext uri="{FF2B5EF4-FFF2-40B4-BE49-F238E27FC236}">
              <a16:creationId xmlns:a16="http://schemas.microsoft.com/office/drawing/2014/main" id="{63B044AE-428F-4426-A623-2617BD3020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7" name="Text Box 360">
          <a:extLst>
            <a:ext uri="{FF2B5EF4-FFF2-40B4-BE49-F238E27FC236}">
              <a16:creationId xmlns:a16="http://schemas.microsoft.com/office/drawing/2014/main" id="{A6004292-AD92-4EBF-9BA4-EDD05D617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8" name="Text Box 361">
          <a:extLst>
            <a:ext uri="{FF2B5EF4-FFF2-40B4-BE49-F238E27FC236}">
              <a16:creationId xmlns:a16="http://schemas.microsoft.com/office/drawing/2014/main" id="{165D5B2C-D350-42CD-817A-428F5645D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29" name="Text Box 362">
          <a:extLst>
            <a:ext uri="{FF2B5EF4-FFF2-40B4-BE49-F238E27FC236}">
              <a16:creationId xmlns:a16="http://schemas.microsoft.com/office/drawing/2014/main" id="{5EC00012-FA0A-4A41-A6AF-6F2F81515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0" name="Text Box 363">
          <a:extLst>
            <a:ext uri="{FF2B5EF4-FFF2-40B4-BE49-F238E27FC236}">
              <a16:creationId xmlns:a16="http://schemas.microsoft.com/office/drawing/2014/main" id="{4B74A921-C728-4F37-9D36-FEE312D33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1" name="Text Box 364">
          <a:extLst>
            <a:ext uri="{FF2B5EF4-FFF2-40B4-BE49-F238E27FC236}">
              <a16:creationId xmlns:a16="http://schemas.microsoft.com/office/drawing/2014/main" id="{362F1081-822E-4F0F-8B74-3125FE132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2" name="Text Box 365">
          <a:extLst>
            <a:ext uri="{FF2B5EF4-FFF2-40B4-BE49-F238E27FC236}">
              <a16:creationId xmlns:a16="http://schemas.microsoft.com/office/drawing/2014/main" id="{2CA17BD2-75D3-4B52-BE58-2B66A80402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3" name="Text Box 366">
          <a:extLst>
            <a:ext uri="{FF2B5EF4-FFF2-40B4-BE49-F238E27FC236}">
              <a16:creationId xmlns:a16="http://schemas.microsoft.com/office/drawing/2014/main" id="{DC4B8A5F-8171-4A80-A1B0-A729AE77B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4" name="Text Box 367">
          <a:extLst>
            <a:ext uri="{FF2B5EF4-FFF2-40B4-BE49-F238E27FC236}">
              <a16:creationId xmlns:a16="http://schemas.microsoft.com/office/drawing/2014/main" id="{5883CC31-9DF7-4CFB-AE40-41DE367C9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5" name="Text Box 368">
          <a:extLst>
            <a:ext uri="{FF2B5EF4-FFF2-40B4-BE49-F238E27FC236}">
              <a16:creationId xmlns:a16="http://schemas.microsoft.com/office/drawing/2014/main" id="{33FC5F15-3355-433A-8D76-18DDF2358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6" name="Text Box 369">
          <a:extLst>
            <a:ext uri="{FF2B5EF4-FFF2-40B4-BE49-F238E27FC236}">
              <a16:creationId xmlns:a16="http://schemas.microsoft.com/office/drawing/2014/main" id="{D3FAFB33-1138-4EE6-A74D-30F586426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7" name="Text Box 370">
          <a:extLst>
            <a:ext uri="{FF2B5EF4-FFF2-40B4-BE49-F238E27FC236}">
              <a16:creationId xmlns:a16="http://schemas.microsoft.com/office/drawing/2014/main" id="{0CFDAA2F-B8AA-4178-88F5-180E20DA7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8" name="Text Box 371">
          <a:extLst>
            <a:ext uri="{FF2B5EF4-FFF2-40B4-BE49-F238E27FC236}">
              <a16:creationId xmlns:a16="http://schemas.microsoft.com/office/drawing/2014/main" id="{F8B3FE14-9161-4901-A34E-86C898334B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39" name="Text Box 372">
          <a:extLst>
            <a:ext uri="{FF2B5EF4-FFF2-40B4-BE49-F238E27FC236}">
              <a16:creationId xmlns:a16="http://schemas.microsoft.com/office/drawing/2014/main" id="{0DFDE4B9-ADED-4FFF-8A31-D036BF625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0" name="Text Box 373">
          <a:extLst>
            <a:ext uri="{FF2B5EF4-FFF2-40B4-BE49-F238E27FC236}">
              <a16:creationId xmlns:a16="http://schemas.microsoft.com/office/drawing/2014/main" id="{42532F00-08F9-4AA1-B613-651DBF7189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1" name="Text Box 374">
          <a:extLst>
            <a:ext uri="{FF2B5EF4-FFF2-40B4-BE49-F238E27FC236}">
              <a16:creationId xmlns:a16="http://schemas.microsoft.com/office/drawing/2014/main" id="{88FCEC39-FE0B-47B1-BA76-84BD41074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2" name="Text Box 375">
          <a:extLst>
            <a:ext uri="{FF2B5EF4-FFF2-40B4-BE49-F238E27FC236}">
              <a16:creationId xmlns:a16="http://schemas.microsoft.com/office/drawing/2014/main" id="{91AE1EDB-D4B3-4F4E-9739-B69D85C5AA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3" name="Text Box 376">
          <a:extLst>
            <a:ext uri="{FF2B5EF4-FFF2-40B4-BE49-F238E27FC236}">
              <a16:creationId xmlns:a16="http://schemas.microsoft.com/office/drawing/2014/main" id="{349789D7-C97F-4CFF-A0D8-3D88E257F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4" name="Text Box 377">
          <a:extLst>
            <a:ext uri="{FF2B5EF4-FFF2-40B4-BE49-F238E27FC236}">
              <a16:creationId xmlns:a16="http://schemas.microsoft.com/office/drawing/2014/main" id="{42378EBC-B0BE-46B9-B1E4-C643CBBEA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5" name="Text Box 378">
          <a:extLst>
            <a:ext uri="{FF2B5EF4-FFF2-40B4-BE49-F238E27FC236}">
              <a16:creationId xmlns:a16="http://schemas.microsoft.com/office/drawing/2014/main" id="{1EB0DE65-E4B1-4438-A7A5-1440EAA9D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6" name="Text Box 379">
          <a:extLst>
            <a:ext uri="{FF2B5EF4-FFF2-40B4-BE49-F238E27FC236}">
              <a16:creationId xmlns:a16="http://schemas.microsoft.com/office/drawing/2014/main" id="{B218C887-4A96-4D27-8C45-8F8F42703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7" name="Text Box 380">
          <a:extLst>
            <a:ext uri="{FF2B5EF4-FFF2-40B4-BE49-F238E27FC236}">
              <a16:creationId xmlns:a16="http://schemas.microsoft.com/office/drawing/2014/main" id="{BF7478D7-1B71-47E6-BF78-F1F579E04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8" name="Text Box 381">
          <a:extLst>
            <a:ext uri="{FF2B5EF4-FFF2-40B4-BE49-F238E27FC236}">
              <a16:creationId xmlns:a16="http://schemas.microsoft.com/office/drawing/2014/main" id="{591BC926-3E38-4BEA-A05A-0DC1D30E3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49" name="Text Box 382">
          <a:extLst>
            <a:ext uri="{FF2B5EF4-FFF2-40B4-BE49-F238E27FC236}">
              <a16:creationId xmlns:a16="http://schemas.microsoft.com/office/drawing/2014/main" id="{60DC4D9A-529B-4266-B7C0-7415821F44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0" name="Text Box 383">
          <a:extLst>
            <a:ext uri="{FF2B5EF4-FFF2-40B4-BE49-F238E27FC236}">
              <a16:creationId xmlns:a16="http://schemas.microsoft.com/office/drawing/2014/main" id="{7C1E78DD-BACC-4A78-8AAF-BBBCE6399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1" name="Text Box 384">
          <a:extLst>
            <a:ext uri="{FF2B5EF4-FFF2-40B4-BE49-F238E27FC236}">
              <a16:creationId xmlns:a16="http://schemas.microsoft.com/office/drawing/2014/main" id="{A397F84C-1C64-4AC7-A3C6-892A3FE1D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2" name="Text Box 385">
          <a:extLst>
            <a:ext uri="{FF2B5EF4-FFF2-40B4-BE49-F238E27FC236}">
              <a16:creationId xmlns:a16="http://schemas.microsoft.com/office/drawing/2014/main" id="{9F1EE92A-B47E-4A9C-A0E3-01AFD271D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3" name="Text Box 386">
          <a:extLst>
            <a:ext uri="{FF2B5EF4-FFF2-40B4-BE49-F238E27FC236}">
              <a16:creationId xmlns:a16="http://schemas.microsoft.com/office/drawing/2014/main" id="{C23AF483-A965-4BD9-8EA3-866CC4AC8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4" name="Text Box 387">
          <a:extLst>
            <a:ext uri="{FF2B5EF4-FFF2-40B4-BE49-F238E27FC236}">
              <a16:creationId xmlns:a16="http://schemas.microsoft.com/office/drawing/2014/main" id="{838F0CAE-BF10-4E48-AB3E-59499DF03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5" name="Text Box 388">
          <a:extLst>
            <a:ext uri="{FF2B5EF4-FFF2-40B4-BE49-F238E27FC236}">
              <a16:creationId xmlns:a16="http://schemas.microsoft.com/office/drawing/2014/main" id="{69B6AD6E-DB19-42AC-BD97-52A2DD0D6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6" name="Text Box 389">
          <a:extLst>
            <a:ext uri="{FF2B5EF4-FFF2-40B4-BE49-F238E27FC236}">
              <a16:creationId xmlns:a16="http://schemas.microsoft.com/office/drawing/2014/main" id="{FF98D9A9-D860-4693-ACE5-55EAB52F3D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7" name="Text Box 390">
          <a:extLst>
            <a:ext uri="{FF2B5EF4-FFF2-40B4-BE49-F238E27FC236}">
              <a16:creationId xmlns:a16="http://schemas.microsoft.com/office/drawing/2014/main" id="{EE02D312-73E3-4E71-BB9C-EA60BE045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8" name="Text Box 391">
          <a:extLst>
            <a:ext uri="{FF2B5EF4-FFF2-40B4-BE49-F238E27FC236}">
              <a16:creationId xmlns:a16="http://schemas.microsoft.com/office/drawing/2014/main" id="{4C9B38C9-D780-475E-B226-AE40396FD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59" name="Text Box 392">
          <a:extLst>
            <a:ext uri="{FF2B5EF4-FFF2-40B4-BE49-F238E27FC236}">
              <a16:creationId xmlns:a16="http://schemas.microsoft.com/office/drawing/2014/main" id="{165BC935-5F33-4CA0-B2E7-3FAD64E53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0" name="Text Box 393">
          <a:extLst>
            <a:ext uri="{FF2B5EF4-FFF2-40B4-BE49-F238E27FC236}">
              <a16:creationId xmlns:a16="http://schemas.microsoft.com/office/drawing/2014/main" id="{EEBF88E8-DDAD-4E3E-A38F-B9F3AF1A5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1" name="Text Box 394">
          <a:extLst>
            <a:ext uri="{FF2B5EF4-FFF2-40B4-BE49-F238E27FC236}">
              <a16:creationId xmlns:a16="http://schemas.microsoft.com/office/drawing/2014/main" id="{721E16DE-63A0-4772-89CE-058204847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2" name="Text Box 395">
          <a:extLst>
            <a:ext uri="{FF2B5EF4-FFF2-40B4-BE49-F238E27FC236}">
              <a16:creationId xmlns:a16="http://schemas.microsoft.com/office/drawing/2014/main" id="{E8726D7D-A603-4246-89F2-07D0DE0D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3" name="Text Box 396">
          <a:extLst>
            <a:ext uri="{FF2B5EF4-FFF2-40B4-BE49-F238E27FC236}">
              <a16:creationId xmlns:a16="http://schemas.microsoft.com/office/drawing/2014/main" id="{1C369C7E-6D7A-43AC-9B33-EE2DB0A006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4" name="Text Box 397">
          <a:extLst>
            <a:ext uri="{FF2B5EF4-FFF2-40B4-BE49-F238E27FC236}">
              <a16:creationId xmlns:a16="http://schemas.microsoft.com/office/drawing/2014/main" id="{2FC9535B-0605-4F16-B067-0CD7E8F00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5" name="Text Box 398">
          <a:extLst>
            <a:ext uri="{FF2B5EF4-FFF2-40B4-BE49-F238E27FC236}">
              <a16:creationId xmlns:a16="http://schemas.microsoft.com/office/drawing/2014/main" id="{222226B4-D73B-4C24-999F-D2AED69A1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6" name="Text Box 399">
          <a:extLst>
            <a:ext uri="{FF2B5EF4-FFF2-40B4-BE49-F238E27FC236}">
              <a16:creationId xmlns:a16="http://schemas.microsoft.com/office/drawing/2014/main" id="{D45D0163-DE25-4EB4-A8D0-DEC1C8D50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7" name="Text Box 400">
          <a:extLst>
            <a:ext uri="{FF2B5EF4-FFF2-40B4-BE49-F238E27FC236}">
              <a16:creationId xmlns:a16="http://schemas.microsoft.com/office/drawing/2014/main" id="{ED01D828-D556-4BF6-A420-26FC3B9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8" name="Text Box 401">
          <a:extLst>
            <a:ext uri="{FF2B5EF4-FFF2-40B4-BE49-F238E27FC236}">
              <a16:creationId xmlns:a16="http://schemas.microsoft.com/office/drawing/2014/main" id="{55FAADEA-2BF5-489A-A27E-B043E87F6D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69" name="Text Box 402">
          <a:extLst>
            <a:ext uri="{FF2B5EF4-FFF2-40B4-BE49-F238E27FC236}">
              <a16:creationId xmlns:a16="http://schemas.microsoft.com/office/drawing/2014/main" id="{C4E7B79D-996E-43A6-9959-8FEB182F58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0" name="Text Box 403">
          <a:extLst>
            <a:ext uri="{FF2B5EF4-FFF2-40B4-BE49-F238E27FC236}">
              <a16:creationId xmlns:a16="http://schemas.microsoft.com/office/drawing/2014/main" id="{03229C36-E293-4A79-8D2C-69724D12F8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1" name="Text Box 404">
          <a:extLst>
            <a:ext uri="{FF2B5EF4-FFF2-40B4-BE49-F238E27FC236}">
              <a16:creationId xmlns:a16="http://schemas.microsoft.com/office/drawing/2014/main" id="{5471B020-0727-415E-845A-F2CF4E3F7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2" name="Text Box 405">
          <a:extLst>
            <a:ext uri="{FF2B5EF4-FFF2-40B4-BE49-F238E27FC236}">
              <a16:creationId xmlns:a16="http://schemas.microsoft.com/office/drawing/2014/main" id="{75F7C26B-9A21-429A-8327-FB9A19126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3" name="Text Box 406">
          <a:extLst>
            <a:ext uri="{FF2B5EF4-FFF2-40B4-BE49-F238E27FC236}">
              <a16:creationId xmlns:a16="http://schemas.microsoft.com/office/drawing/2014/main" id="{49CD4303-58F8-4333-BEAD-7D38CA8323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4" name="Text Box 407">
          <a:extLst>
            <a:ext uri="{FF2B5EF4-FFF2-40B4-BE49-F238E27FC236}">
              <a16:creationId xmlns:a16="http://schemas.microsoft.com/office/drawing/2014/main" id="{0009594A-51E9-4E63-AE15-6C5C1DF91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5" name="Text Box 408">
          <a:extLst>
            <a:ext uri="{FF2B5EF4-FFF2-40B4-BE49-F238E27FC236}">
              <a16:creationId xmlns:a16="http://schemas.microsoft.com/office/drawing/2014/main" id="{7C9153CD-6F1A-453D-88F3-382030BEE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6" name="Text Box 409">
          <a:extLst>
            <a:ext uri="{FF2B5EF4-FFF2-40B4-BE49-F238E27FC236}">
              <a16:creationId xmlns:a16="http://schemas.microsoft.com/office/drawing/2014/main" id="{B4B5F287-E212-4494-8477-16889FEF9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7" name="Text Box 410">
          <a:extLst>
            <a:ext uri="{FF2B5EF4-FFF2-40B4-BE49-F238E27FC236}">
              <a16:creationId xmlns:a16="http://schemas.microsoft.com/office/drawing/2014/main" id="{BA843965-DF58-4BC2-AF52-75E24856D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8" name="Text Box 411">
          <a:extLst>
            <a:ext uri="{FF2B5EF4-FFF2-40B4-BE49-F238E27FC236}">
              <a16:creationId xmlns:a16="http://schemas.microsoft.com/office/drawing/2014/main" id="{AE9925C0-1CAD-42BF-8656-D54A2DC227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79" name="Text Box 412">
          <a:extLst>
            <a:ext uri="{FF2B5EF4-FFF2-40B4-BE49-F238E27FC236}">
              <a16:creationId xmlns:a16="http://schemas.microsoft.com/office/drawing/2014/main" id="{F90A0585-6EFB-4205-B49E-073117B52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0" name="Text Box 413">
          <a:extLst>
            <a:ext uri="{FF2B5EF4-FFF2-40B4-BE49-F238E27FC236}">
              <a16:creationId xmlns:a16="http://schemas.microsoft.com/office/drawing/2014/main" id="{5DCA5DDE-4CAC-437F-80B0-ED9A919A2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1" name="Text Box 414">
          <a:extLst>
            <a:ext uri="{FF2B5EF4-FFF2-40B4-BE49-F238E27FC236}">
              <a16:creationId xmlns:a16="http://schemas.microsoft.com/office/drawing/2014/main" id="{BC217407-7393-4DC6-98FB-BE42535BA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2" name="Text Box 415">
          <a:extLst>
            <a:ext uri="{FF2B5EF4-FFF2-40B4-BE49-F238E27FC236}">
              <a16:creationId xmlns:a16="http://schemas.microsoft.com/office/drawing/2014/main" id="{F728BC76-608C-4765-B0CF-E2FB4693C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3" name="Text Box 416">
          <a:extLst>
            <a:ext uri="{FF2B5EF4-FFF2-40B4-BE49-F238E27FC236}">
              <a16:creationId xmlns:a16="http://schemas.microsoft.com/office/drawing/2014/main" id="{87EEC34E-802A-4B15-AAB2-CA4BEF909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4" name="Text Box 417">
          <a:extLst>
            <a:ext uri="{FF2B5EF4-FFF2-40B4-BE49-F238E27FC236}">
              <a16:creationId xmlns:a16="http://schemas.microsoft.com/office/drawing/2014/main" id="{675BD55C-C3DC-4DAD-991D-AA0AAEBC8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5" name="Text Box 418">
          <a:extLst>
            <a:ext uri="{FF2B5EF4-FFF2-40B4-BE49-F238E27FC236}">
              <a16:creationId xmlns:a16="http://schemas.microsoft.com/office/drawing/2014/main" id="{84962D61-F652-4904-B6C8-28E9554BA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6" name="Text Box 419">
          <a:extLst>
            <a:ext uri="{FF2B5EF4-FFF2-40B4-BE49-F238E27FC236}">
              <a16:creationId xmlns:a16="http://schemas.microsoft.com/office/drawing/2014/main" id="{660E5983-B189-4E0E-AE65-008ACD3CEB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7" name="Text Box 420">
          <a:extLst>
            <a:ext uri="{FF2B5EF4-FFF2-40B4-BE49-F238E27FC236}">
              <a16:creationId xmlns:a16="http://schemas.microsoft.com/office/drawing/2014/main" id="{02DC38A8-7507-439D-8E33-8113CF134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8" name="Text Box 421">
          <a:extLst>
            <a:ext uri="{FF2B5EF4-FFF2-40B4-BE49-F238E27FC236}">
              <a16:creationId xmlns:a16="http://schemas.microsoft.com/office/drawing/2014/main" id="{26B0395D-B493-4C56-B5E8-376596641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89" name="Text Box 422">
          <a:extLst>
            <a:ext uri="{FF2B5EF4-FFF2-40B4-BE49-F238E27FC236}">
              <a16:creationId xmlns:a16="http://schemas.microsoft.com/office/drawing/2014/main" id="{5D623859-505E-41BB-A80F-A99B5D789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0" name="Text Box 423">
          <a:extLst>
            <a:ext uri="{FF2B5EF4-FFF2-40B4-BE49-F238E27FC236}">
              <a16:creationId xmlns:a16="http://schemas.microsoft.com/office/drawing/2014/main" id="{80AE1A31-5A21-4CD3-9DE9-8FEAE9DEEE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1" name="Text Box 424">
          <a:extLst>
            <a:ext uri="{FF2B5EF4-FFF2-40B4-BE49-F238E27FC236}">
              <a16:creationId xmlns:a16="http://schemas.microsoft.com/office/drawing/2014/main" id="{953B6E58-5E33-4A1C-90F8-146358BB6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2" name="Text Box 425">
          <a:extLst>
            <a:ext uri="{FF2B5EF4-FFF2-40B4-BE49-F238E27FC236}">
              <a16:creationId xmlns:a16="http://schemas.microsoft.com/office/drawing/2014/main" id="{681A4FC5-075F-49E6-8B43-8A61289B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3" name="Text Box 426">
          <a:extLst>
            <a:ext uri="{FF2B5EF4-FFF2-40B4-BE49-F238E27FC236}">
              <a16:creationId xmlns:a16="http://schemas.microsoft.com/office/drawing/2014/main" id="{9BCED959-3C0D-4B35-9FC1-0BD2DE67F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4" name="Text Box 427">
          <a:extLst>
            <a:ext uri="{FF2B5EF4-FFF2-40B4-BE49-F238E27FC236}">
              <a16:creationId xmlns:a16="http://schemas.microsoft.com/office/drawing/2014/main" id="{9D14800F-6763-4875-A5C1-58D0703DA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5" name="Text Box 428">
          <a:extLst>
            <a:ext uri="{FF2B5EF4-FFF2-40B4-BE49-F238E27FC236}">
              <a16:creationId xmlns:a16="http://schemas.microsoft.com/office/drawing/2014/main" id="{6E190374-2AF2-43EE-B48A-D235FFA9E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6" name="Text Box 429">
          <a:extLst>
            <a:ext uri="{FF2B5EF4-FFF2-40B4-BE49-F238E27FC236}">
              <a16:creationId xmlns:a16="http://schemas.microsoft.com/office/drawing/2014/main" id="{7B42CB43-4EAA-48FA-8E22-083B25B10E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7" name="Text Box 430">
          <a:extLst>
            <a:ext uri="{FF2B5EF4-FFF2-40B4-BE49-F238E27FC236}">
              <a16:creationId xmlns:a16="http://schemas.microsoft.com/office/drawing/2014/main" id="{1F0B673F-F86B-4EB7-9599-086EE50D4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8" name="Text Box 431">
          <a:extLst>
            <a:ext uri="{FF2B5EF4-FFF2-40B4-BE49-F238E27FC236}">
              <a16:creationId xmlns:a16="http://schemas.microsoft.com/office/drawing/2014/main" id="{0CA7A09E-3F75-4AEF-8EF2-34A416F56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599" name="Text Box 432">
          <a:extLst>
            <a:ext uri="{FF2B5EF4-FFF2-40B4-BE49-F238E27FC236}">
              <a16:creationId xmlns:a16="http://schemas.microsoft.com/office/drawing/2014/main" id="{B917C5D1-7111-4161-8A89-4FCEEA5F0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0" name="Text Box 433">
          <a:extLst>
            <a:ext uri="{FF2B5EF4-FFF2-40B4-BE49-F238E27FC236}">
              <a16:creationId xmlns:a16="http://schemas.microsoft.com/office/drawing/2014/main" id="{E1935987-2AF1-43D6-8FC9-E4DDCD557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1" name="Text Box 434">
          <a:extLst>
            <a:ext uri="{FF2B5EF4-FFF2-40B4-BE49-F238E27FC236}">
              <a16:creationId xmlns:a16="http://schemas.microsoft.com/office/drawing/2014/main" id="{7F01EDE8-84DD-48F9-B9F3-6248A7F5C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2" name="Text Box 435">
          <a:extLst>
            <a:ext uri="{FF2B5EF4-FFF2-40B4-BE49-F238E27FC236}">
              <a16:creationId xmlns:a16="http://schemas.microsoft.com/office/drawing/2014/main" id="{97B8D987-8E4C-43EE-8A4F-9D79A6C45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3" name="Text Box 436">
          <a:extLst>
            <a:ext uri="{FF2B5EF4-FFF2-40B4-BE49-F238E27FC236}">
              <a16:creationId xmlns:a16="http://schemas.microsoft.com/office/drawing/2014/main" id="{3A0FE06E-EB65-4E95-9CE9-50C27817E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4" name="Text Box 437">
          <a:extLst>
            <a:ext uri="{FF2B5EF4-FFF2-40B4-BE49-F238E27FC236}">
              <a16:creationId xmlns:a16="http://schemas.microsoft.com/office/drawing/2014/main" id="{691A0EF0-5161-440A-A449-1495D2A4F1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5" name="Text Box 438">
          <a:extLst>
            <a:ext uri="{FF2B5EF4-FFF2-40B4-BE49-F238E27FC236}">
              <a16:creationId xmlns:a16="http://schemas.microsoft.com/office/drawing/2014/main" id="{81116F5F-6527-4D66-85CC-B8A635BB45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6" name="Text Box 439">
          <a:extLst>
            <a:ext uri="{FF2B5EF4-FFF2-40B4-BE49-F238E27FC236}">
              <a16:creationId xmlns:a16="http://schemas.microsoft.com/office/drawing/2014/main" id="{5922CE3B-2126-4A53-B77E-DA10B5863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7" name="Text Box 440">
          <a:extLst>
            <a:ext uri="{FF2B5EF4-FFF2-40B4-BE49-F238E27FC236}">
              <a16:creationId xmlns:a16="http://schemas.microsoft.com/office/drawing/2014/main" id="{95CF5B1E-9024-4815-A91B-3A6D74488B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8" name="Text Box 441">
          <a:extLst>
            <a:ext uri="{FF2B5EF4-FFF2-40B4-BE49-F238E27FC236}">
              <a16:creationId xmlns:a16="http://schemas.microsoft.com/office/drawing/2014/main" id="{56D4232C-59DF-4B64-B135-38D6CA644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09" name="Text Box 442">
          <a:extLst>
            <a:ext uri="{FF2B5EF4-FFF2-40B4-BE49-F238E27FC236}">
              <a16:creationId xmlns:a16="http://schemas.microsoft.com/office/drawing/2014/main" id="{C760A1F3-C068-4522-A7D8-7385EF977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0" name="Text Box 443">
          <a:extLst>
            <a:ext uri="{FF2B5EF4-FFF2-40B4-BE49-F238E27FC236}">
              <a16:creationId xmlns:a16="http://schemas.microsoft.com/office/drawing/2014/main" id="{7C4E12DC-7162-4279-A89C-3B0701061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1" name="Text Box 444">
          <a:extLst>
            <a:ext uri="{FF2B5EF4-FFF2-40B4-BE49-F238E27FC236}">
              <a16:creationId xmlns:a16="http://schemas.microsoft.com/office/drawing/2014/main" id="{AD0BD2BD-A84C-4CD6-9967-A76D2F085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2" name="Text Box 445">
          <a:extLst>
            <a:ext uri="{FF2B5EF4-FFF2-40B4-BE49-F238E27FC236}">
              <a16:creationId xmlns:a16="http://schemas.microsoft.com/office/drawing/2014/main" id="{3C880ADE-F830-4EBA-BAE4-6E2D1A79E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3" name="Text Box 446">
          <a:extLst>
            <a:ext uri="{FF2B5EF4-FFF2-40B4-BE49-F238E27FC236}">
              <a16:creationId xmlns:a16="http://schemas.microsoft.com/office/drawing/2014/main" id="{71E0540B-B17C-4518-85EA-9914AC030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4" name="Text Box 447">
          <a:extLst>
            <a:ext uri="{FF2B5EF4-FFF2-40B4-BE49-F238E27FC236}">
              <a16:creationId xmlns:a16="http://schemas.microsoft.com/office/drawing/2014/main" id="{9CD83D2F-604E-4025-A391-BF79730E0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5" name="Text Box 448">
          <a:extLst>
            <a:ext uri="{FF2B5EF4-FFF2-40B4-BE49-F238E27FC236}">
              <a16:creationId xmlns:a16="http://schemas.microsoft.com/office/drawing/2014/main" id="{26AEF2B3-5A3A-4172-94FD-E249A6684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6" name="Text Box 449">
          <a:extLst>
            <a:ext uri="{FF2B5EF4-FFF2-40B4-BE49-F238E27FC236}">
              <a16:creationId xmlns:a16="http://schemas.microsoft.com/office/drawing/2014/main" id="{64696812-5C00-4441-BA4E-5CF865D0F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7" name="Text Box 450">
          <a:extLst>
            <a:ext uri="{FF2B5EF4-FFF2-40B4-BE49-F238E27FC236}">
              <a16:creationId xmlns:a16="http://schemas.microsoft.com/office/drawing/2014/main" id="{3E0DDF78-9AA8-4213-ACC6-240144C6AC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8" name="Text Box 451">
          <a:extLst>
            <a:ext uri="{FF2B5EF4-FFF2-40B4-BE49-F238E27FC236}">
              <a16:creationId xmlns:a16="http://schemas.microsoft.com/office/drawing/2014/main" id="{5D913D3E-48D1-4C6B-8C84-DC9653615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19" name="Text Box 452">
          <a:extLst>
            <a:ext uri="{FF2B5EF4-FFF2-40B4-BE49-F238E27FC236}">
              <a16:creationId xmlns:a16="http://schemas.microsoft.com/office/drawing/2014/main" id="{9F5EA0AA-8FA9-4179-B02E-A51621CC00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0" name="Text Box 453">
          <a:extLst>
            <a:ext uri="{FF2B5EF4-FFF2-40B4-BE49-F238E27FC236}">
              <a16:creationId xmlns:a16="http://schemas.microsoft.com/office/drawing/2014/main" id="{49C0C912-9082-4DA2-B7DF-D8301F0C8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1" name="Text Box 454">
          <a:extLst>
            <a:ext uri="{FF2B5EF4-FFF2-40B4-BE49-F238E27FC236}">
              <a16:creationId xmlns:a16="http://schemas.microsoft.com/office/drawing/2014/main" id="{511341A6-A80D-492B-9D20-1EE4CEC83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2" name="Text Box 455">
          <a:extLst>
            <a:ext uri="{FF2B5EF4-FFF2-40B4-BE49-F238E27FC236}">
              <a16:creationId xmlns:a16="http://schemas.microsoft.com/office/drawing/2014/main" id="{643DBB45-0AEE-49DA-A7F6-763FBA0F1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3" name="Text Box 456">
          <a:extLst>
            <a:ext uri="{FF2B5EF4-FFF2-40B4-BE49-F238E27FC236}">
              <a16:creationId xmlns:a16="http://schemas.microsoft.com/office/drawing/2014/main" id="{FC108130-953D-49B6-92B3-1E2BE464A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4" name="Text Box 457">
          <a:extLst>
            <a:ext uri="{FF2B5EF4-FFF2-40B4-BE49-F238E27FC236}">
              <a16:creationId xmlns:a16="http://schemas.microsoft.com/office/drawing/2014/main" id="{FD5A298B-7FA2-4607-B215-5344EF3618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5" name="Text Box 458">
          <a:extLst>
            <a:ext uri="{FF2B5EF4-FFF2-40B4-BE49-F238E27FC236}">
              <a16:creationId xmlns:a16="http://schemas.microsoft.com/office/drawing/2014/main" id="{DC39537F-3C29-4622-964B-F5D437321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6" name="Text Box 459">
          <a:extLst>
            <a:ext uri="{FF2B5EF4-FFF2-40B4-BE49-F238E27FC236}">
              <a16:creationId xmlns:a16="http://schemas.microsoft.com/office/drawing/2014/main" id="{66E68ABB-C2F3-4F04-8B57-E542191B1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7" name="Text Box 460">
          <a:extLst>
            <a:ext uri="{FF2B5EF4-FFF2-40B4-BE49-F238E27FC236}">
              <a16:creationId xmlns:a16="http://schemas.microsoft.com/office/drawing/2014/main" id="{2853E9E0-FA71-45D5-BFEC-557FB9C0E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8" name="Text Box 461">
          <a:extLst>
            <a:ext uri="{FF2B5EF4-FFF2-40B4-BE49-F238E27FC236}">
              <a16:creationId xmlns:a16="http://schemas.microsoft.com/office/drawing/2014/main" id="{6BA30D17-7EE3-4285-A17F-E56507CA1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29" name="Text Box 462">
          <a:extLst>
            <a:ext uri="{FF2B5EF4-FFF2-40B4-BE49-F238E27FC236}">
              <a16:creationId xmlns:a16="http://schemas.microsoft.com/office/drawing/2014/main" id="{F808C4F3-994D-4967-9651-91E44F444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0" name="Text Box 463">
          <a:extLst>
            <a:ext uri="{FF2B5EF4-FFF2-40B4-BE49-F238E27FC236}">
              <a16:creationId xmlns:a16="http://schemas.microsoft.com/office/drawing/2014/main" id="{D58BC5A0-BA91-44F4-AC55-DB0FB6967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1" name="Text Box 464">
          <a:extLst>
            <a:ext uri="{FF2B5EF4-FFF2-40B4-BE49-F238E27FC236}">
              <a16:creationId xmlns:a16="http://schemas.microsoft.com/office/drawing/2014/main" id="{E90B10BA-7C8E-4F04-AD95-BFBCAF4224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2" name="Text Box 465">
          <a:extLst>
            <a:ext uri="{FF2B5EF4-FFF2-40B4-BE49-F238E27FC236}">
              <a16:creationId xmlns:a16="http://schemas.microsoft.com/office/drawing/2014/main" id="{D3E8F4EF-7595-4F63-8F20-BCD58FAD0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3" name="Text Box 466">
          <a:extLst>
            <a:ext uri="{FF2B5EF4-FFF2-40B4-BE49-F238E27FC236}">
              <a16:creationId xmlns:a16="http://schemas.microsoft.com/office/drawing/2014/main" id="{6167B8A8-6D6E-4985-8CCA-BDD5CCBBD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4" name="Text Box 467">
          <a:extLst>
            <a:ext uri="{FF2B5EF4-FFF2-40B4-BE49-F238E27FC236}">
              <a16:creationId xmlns:a16="http://schemas.microsoft.com/office/drawing/2014/main" id="{C0D06EF3-35B3-4F7A-84C1-F5AD71E76F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5" name="Text Box 468">
          <a:extLst>
            <a:ext uri="{FF2B5EF4-FFF2-40B4-BE49-F238E27FC236}">
              <a16:creationId xmlns:a16="http://schemas.microsoft.com/office/drawing/2014/main" id="{822818C6-3845-42F2-98B0-C38477B63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6" name="Text Box 469">
          <a:extLst>
            <a:ext uri="{FF2B5EF4-FFF2-40B4-BE49-F238E27FC236}">
              <a16:creationId xmlns:a16="http://schemas.microsoft.com/office/drawing/2014/main" id="{06EFCEA7-828C-4ACF-BDE3-2331689AE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7" name="Text Box 470">
          <a:extLst>
            <a:ext uri="{FF2B5EF4-FFF2-40B4-BE49-F238E27FC236}">
              <a16:creationId xmlns:a16="http://schemas.microsoft.com/office/drawing/2014/main" id="{1F9C960C-C159-49E7-BE99-7B93D8BBA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8" name="Text Box 471">
          <a:extLst>
            <a:ext uri="{FF2B5EF4-FFF2-40B4-BE49-F238E27FC236}">
              <a16:creationId xmlns:a16="http://schemas.microsoft.com/office/drawing/2014/main" id="{0311C849-6B0D-4E16-BE8E-3ED0C659A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39" name="Text Box 472">
          <a:extLst>
            <a:ext uri="{FF2B5EF4-FFF2-40B4-BE49-F238E27FC236}">
              <a16:creationId xmlns:a16="http://schemas.microsoft.com/office/drawing/2014/main" id="{9880BFA2-14F6-4C9D-8E03-051EE13A3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0" name="Text Box 473">
          <a:extLst>
            <a:ext uri="{FF2B5EF4-FFF2-40B4-BE49-F238E27FC236}">
              <a16:creationId xmlns:a16="http://schemas.microsoft.com/office/drawing/2014/main" id="{F0ED59C6-2126-4EAA-BCE9-DB89AD800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1" name="Text Box 474">
          <a:extLst>
            <a:ext uri="{FF2B5EF4-FFF2-40B4-BE49-F238E27FC236}">
              <a16:creationId xmlns:a16="http://schemas.microsoft.com/office/drawing/2014/main" id="{E57C03C8-CDC8-4161-BB21-F7B471B08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2" name="Text Box 475">
          <a:extLst>
            <a:ext uri="{FF2B5EF4-FFF2-40B4-BE49-F238E27FC236}">
              <a16:creationId xmlns:a16="http://schemas.microsoft.com/office/drawing/2014/main" id="{7FF73CD9-D0FC-4A48-BDF4-1BCDD3FCC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3" name="Text Box 476">
          <a:extLst>
            <a:ext uri="{FF2B5EF4-FFF2-40B4-BE49-F238E27FC236}">
              <a16:creationId xmlns:a16="http://schemas.microsoft.com/office/drawing/2014/main" id="{F27CFEC6-DBDE-4A64-B478-220FF8CC1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4" name="Text Box 477">
          <a:extLst>
            <a:ext uri="{FF2B5EF4-FFF2-40B4-BE49-F238E27FC236}">
              <a16:creationId xmlns:a16="http://schemas.microsoft.com/office/drawing/2014/main" id="{8EC37734-5A52-4426-9F3B-B5F8029B6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5" name="Text Box 478">
          <a:extLst>
            <a:ext uri="{FF2B5EF4-FFF2-40B4-BE49-F238E27FC236}">
              <a16:creationId xmlns:a16="http://schemas.microsoft.com/office/drawing/2014/main" id="{CA227B48-AC71-4653-A3DC-C69A8C2FA0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6" name="Text Box 479">
          <a:extLst>
            <a:ext uri="{FF2B5EF4-FFF2-40B4-BE49-F238E27FC236}">
              <a16:creationId xmlns:a16="http://schemas.microsoft.com/office/drawing/2014/main" id="{B96A782F-3E2D-498C-847D-9BB2A54E01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7" name="Text Box 480">
          <a:extLst>
            <a:ext uri="{FF2B5EF4-FFF2-40B4-BE49-F238E27FC236}">
              <a16:creationId xmlns:a16="http://schemas.microsoft.com/office/drawing/2014/main" id="{5451C2DE-AFB9-4723-BBB3-8405E5C81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8" name="Text Box 481">
          <a:extLst>
            <a:ext uri="{FF2B5EF4-FFF2-40B4-BE49-F238E27FC236}">
              <a16:creationId xmlns:a16="http://schemas.microsoft.com/office/drawing/2014/main" id="{FD791E69-67D4-4CE3-9EFA-5D40D9641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49" name="Text Box 482">
          <a:extLst>
            <a:ext uri="{FF2B5EF4-FFF2-40B4-BE49-F238E27FC236}">
              <a16:creationId xmlns:a16="http://schemas.microsoft.com/office/drawing/2014/main" id="{D57BB83D-6A7B-42AF-9DBC-576EDD5DEA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0" name="Text Box 483">
          <a:extLst>
            <a:ext uri="{FF2B5EF4-FFF2-40B4-BE49-F238E27FC236}">
              <a16:creationId xmlns:a16="http://schemas.microsoft.com/office/drawing/2014/main" id="{1FFF0073-6222-4CD6-A20B-DF772949C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1" name="Text Box 484">
          <a:extLst>
            <a:ext uri="{FF2B5EF4-FFF2-40B4-BE49-F238E27FC236}">
              <a16:creationId xmlns:a16="http://schemas.microsoft.com/office/drawing/2014/main" id="{16208290-5EF7-44D8-82A2-7EDB9FC22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2" name="Text Box 485">
          <a:extLst>
            <a:ext uri="{FF2B5EF4-FFF2-40B4-BE49-F238E27FC236}">
              <a16:creationId xmlns:a16="http://schemas.microsoft.com/office/drawing/2014/main" id="{1D8C458D-BF85-49F1-9E09-237AE8A854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3" name="Text Box 486">
          <a:extLst>
            <a:ext uri="{FF2B5EF4-FFF2-40B4-BE49-F238E27FC236}">
              <a16:creationId xmlns:a16="http://schemas.microsoft.com/office/drawing/2014/main" id="{1200503B-1423-4936-9CCD-45B0748EE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4" name="Text Box 487">
          <a:extLst>
            <a:ext uri="{FF2B5EF4-FFF2-40B4-BE49-F238E27FC236}">
              <a16:creationId xmlns:a16="http://schemas.microsoft.com/office/drawing/2014/main" id="{F044FF55-A116-40B3-9890-2A00DEEA6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5" name="Text Box 488">
          <a:extLst>
            <a:ext uri="{FF2B5EF4-FFF2-40B4-BE49-F238E27FC236}">
              <a16:creationId xmlns:a16="http://schemas.microsoft.com/office/drawing/2014/main" id="{CAAB893A-EEBE-4C03-A102-F00CFB768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6" name="Text Box 489">
          <a:extLst>
            <a:ext uri="{FF2B5EF4-FFF2-40B4-BE49-F238E27FC236}">
              <a16:creationId xmlns:a16="http://schemas.microsoft.com/office/drawing/2014/main" id="{C5FDC979-79F8-408C-B524-0539EF6AA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7" name="Text Box 490">
          <a:extLst>
            <a:ext uri="{FF2B5EF4-FFF2-40B4-BE49-F238E27FC236}">
              <a16:creationId xmlns:a16="http://schemas.microsoft.com/office/drawing/2014/main" id="{580E7F5C-E70B-4C3A-9A1C-8117885DBD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8" name="Text Box 491">
          <a:extLst>
            <a:ext uri="{FF2B5EF4-FFF2-40B4-BE49-F238E27FC236}">
              <a16:creationId xmlns:a16="http://schemas.microsoft.com/office/drawing/2014/main" id="{21741E4D-166F-41EA-90AB-DB385620A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59" name="Text Box 492">
          <a:extLst>
            <a:ext uri="{FF2B5EF4-FFF2-40B4-BE49-F238E27FC236}">
              <a16:creationId xmlns:a16="http://schemas.microsoft.com/office/drawing/2014/main" id="{A8B46400-46EF-40F6-9B44-2F7E860EE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0" name="Text Box 493">
          <a:extLst>
            <a:ext uri="{FF2B5EF4-FFF2-40B4-BE49-F238E27FC236}">
              <a16:creationId xmlns:a16="http://schemas.microsoft.com/office/drawing/2014/main" id="{373B081E-E152-478C-BADE-7BDABF253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1" name="Text Box 494">
          <a:extLst>
            <a:ext uri="{FF2B5EF4-FFF2-40B4-BE49-F238E27FC236}">
              <a16:creationId xmlns:a16="http://schemas.microsoft.com/office/drawing/2014/main" id="{08104D1A-A46D-4F53-AFC9-8DA4EB379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2" name="Text Box 495">
          <a:extLst>
            <a:ext uri="{FF2B5EF4-FFF2-40B4-BE49-F238E27FC236}">
              <a16:creationId xmlns:a16="http://schemas.microsoft.com/office/drawing/2014/main" id="{75B18D3B-6271-4B63-BAF1-2B41B71B10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3" name="Text Box 496">
          <a:extLst>
            <a:ext uri="{FF2B5EF4-FFF2-40B4-BE49-F238E27FC236}">
              <a16:creationId xmlns:a16="http://schemas.microsoft.com/office/drawing/2014/main" id="{B3894CA9-8A86-42EC-AF50-99108B197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4" name="Text Box 497">
          <a:extLst>
            <a:ext uri="{FF2B5EF4-FFF2-40B4-BE49-F238E27FC236}">
              <a16:creationId xmlns:a16="http://schemas.microsoft.com/office/drawing/2014/main" id="{B7B7A2A3-923A-434D-91E9-3FCE9AB97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5" name="Text Box 498">
          <a:extLst>
            <a:ext uri="{FF2B5EF4-FFF2-40B4-BE49-F238E27FC236}">
              <a16:creationId xmlns:a16="http://schemas.microsoft.com/office/drawing/2014/main" id="{EF46EDE4-B2C7-4605-B850-266781E26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6" name="Text Box 499">
          <a:extLst>
            <a:ext uri="{FF2B5EF4-FFF2-40B4-BE49-F238E27FC236}">
              <a16:creationId xmlns:a16="http://schemas.microsoft.com/office/drawing/2014/main" id="{F869E545-D9A9-4DCE-B780-CD89AFDA35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7" name="Text Box 500">
          <a:extLst>
            <a:ext uri="{FF2B5EF4-FFF2-40B4-BE49-F238E27FC236}">
              <a16:creationId xmlns:a16="http://schemas.microsoft.com/office/drawing/2014/main" id="{5DA4DD9F-1770-4CCE-8AEB-8E43B70DB8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8" name="Text Box 501">
          <a:extLst>
            <a:ext uri="{FF2B5EF4-FFF2-40B4-BE49-F238E27FC236}">
              <a16:creationId xmlns:a16="http://schemas.microsoft.com/office/drawing/2014/main" id="{8396193A-82CA-4462-BA26-6D52978BD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69" name="Text Box 502">
          <a:extLst>
            <a:ext uri="{FF2B5EF4-FFF2-40B4-BE49-F238E27FC236}">
              <a16:creationId xmlns:a16="http://schemas.microsoft.com/office/drawing/2014/main" id="{B72C186F-9B71-496F-9B67-024C54437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0" name="Text Box 503">
          <a:extLst>
            <a:ext uri="{FF2B5EF4-FFF2-40B4-BE49-F238E27FC236}">
              <a16:creationId xmlns:a16="http://schemas.microsoft.com/office/drawing/2014/main" id="{00EB39A9-EB83-44D0-B2C0-B31E48DCB5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1" name="Text Box 504">
          <a:extLst>
            <a:ext uri="{FF2B5EF4-FFF2-40B4-BE49-F238E27FC236}">
              <a16:creationId xmlns:a16="http://schemas.microsoft.com/office/drawing/2014/main" id="{CC1E7B4B-2BE6-49E9-BF72-41B4E4835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2" name="Text Box 505">
          <a:extLst>
            <a:ext uri="{FF2B5EF4-FFF2-40B4-BE49-F238E27FC236}">
              <a16:creationId xmlns:a16="http://schemas.microsoft.com/office/drawing/2014/main" id="{29B3A8F5-04E7-467F-BDEA-ECB39919B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3" name="Text Box 506">
          <a:extLst>
            <a:ext uri="{FF2B5EF4-FFF2-40B4-BE49-F238E27FC236}">
              <a16:creationId xmlns:a16="http://schemas.microsoft.com/office/drawing/2014/main" id="{D1AE53DA-09D4-42D2-BB7B-97C16DD08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4" name="Text Box 507">
          <a:extLst>
            <a:ext uri="{FF2B5EF4-FFF2-40B4-BE49-F238E27FC236}">
              <a16:creationId xmlns:a16="http://schemas.microsoft.com/office/drawing/2014/main" id="{2238FC32-D4A3-4287-A75A-57823663A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5" name="Text Box 508">
          <a:extLst>
            <a:ext uri="{FF2B5EF4-FFF2-40B4-BE49-F238E27FC236}">
              <a16:creationId xmlns:a16="http://schemas.microsoft.com/office/drawing/2014/main" id="{E2CC0C96-8E6F-45E7-923E-3873E3556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6" name="Text Box 509">
          <a:extLst>
            <a:ext uri="{FF2B5EF4-FFF2-40B4-BE49-F238E27FC236}">
              <a16:creationId xmlns:a16="http://schemas.microsoft.com/office/drawing/2014/main" id="{274257DF-F4CF-446A-B49A-89BC8C4A7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7" name="Text Box 510">
          <a:extLst>
            <a:ext uri="{FF2B5EF4-FFF2-40B4-BE49-F238E27FC236}">
              <a16:creationId xmlns:a16="http://schemas.microsoft.com/office/drawing/2014/main" id="{7DC0EA72-8ADB-4FC4-9B55-606FB6EE3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8" name="Text Box 511">
          <a:extLst>
            <a:ext uri="{FF2B5EF4-FFF2-40B4-BE49-F238E27FC236}">
              <a16:creationId xmlns:a16="http://schemas.microsoft.com/office/drawing/2014/main" id="{F0E9DF49-60A5-45E5-8076-77090EAE8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79" name="Text Box 512">
          <a:extLst>
            <a:ext uri="{FF2B5EF4-FFF2-40B4-BE49-F238E27FC236}">
              <a16:creationId xmlns:a16="http://schemas.microsoft.com/office/drawing/2014/main" id="{A8E0AF5D-0A1B-408D-ACA2-50244FE85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0" name="Text Box 513">
          <a:extLst>
            <a:ext uri="{FF2B5EF4-FFF2-40B4-BE49-F238E27FC236}">
              <a16:creationId xmlns:a16="http://schemas.microsoft.com/office/drawing/2014/main" id="{EAF60FFF-3A68-4E77-BC9F-4C168A6AA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1" name="Text Box 514">
          <a:extLst>
            <a:ext uri="{FF2B5EF4-FFF2-40B4-BE49-F238E27FC236}">
              <a16:creationId xmlns:a16="http://schemas.microsoft.com/office/drawing/2014/main" id="{1A5CCF61-CCDE-467C-BA79-2E305A052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2" name="Text Box 515">
          <a:extLst>
            <a:ext uri="{FF2B5EF4-FFF2-40B4-BE49-F238E27FC236}">
              <a16:creationId xmlns:a16="http://schemas.microsoft.com/office/drawing/2014/main" id="{FB80446E-7570-4B98-9F89-EC61E942A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3" name="Text Box 516">
          <a:extLst>
            <a:ext uri="{FF2B5EF4-FFF2-40B4-BE49-F238E27FC236}">
              <a16:creationId xmlns:a16="http://schemas.microsoft.com/office/drawing/2014/main" id="{0BB2C6CE-87E9-4D03-9600-19C6DB082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4" name="Text Box 517">
          <a:extLst>
            <a:ext uri="{FF2B5EF4-FFF2-40B4-BE49-F238E27FC236}">
              <a16:creationId xmlns:a16="http://schemas.microsoft.com/office/drawing/2014/main" id="{BD44CCDC-61F2-44E8-870B-44C4889806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5" name="Text Box 518">
          <a:extLst>
            <a:ext uri="{FF2B5EF4-FFF2-40B4-BE49-F238E27FC236}">
              <a16:creationId xmlns:a16="http://schemas.microsoft.com/office/drawing/2014/main" id="{6BD7AEED-9216-49F0-B9B1-99FAB2CF72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6" name="Text Box 519">
          <a:extLst>
            <a:ext uri="{FF2B5EF4-FFF2-40B4-BE49-F238E27FC236}">
              <a16:creationId xmlns:a16="http://schemas.microsoft.com/office/drawing/2014/main" id="{59F8FE6F-0BE8-4118-B246-476FBCFDC1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7" name="Text Box 520">
          <a:extLst>
            <a:ext uri="{FF2B5EF4-FFF2-40B4-BE49-F238E27FC236}">
              <a16:creationId xmlns:a16="http://schemas.microsoft.com/office/drawing/2014/main" id="{23BAD27C-F11B-47E6-A586-12D1A1926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8" name="Text Box 521">
          <a:extLst>
            <a:ext uri="{FF2B5EF4-FFF2-40B4-BE49-F238E27FC236}">
              <a16:creationId xmlns:a16="http://schemas.microsoft.com/office/drawing/2014/main" id="{A4DBA360-A833-4DC4-AB01-A650715FDB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89" name="Text Box 522">
          <a:extLst>
            <a:ext uri="{FF2B5EF4-FFF2-40B4-BE49-F238E27FC236}">
              <a16:creationId xmlns:a16="http://schemas.microsoft.com/office/drawing/2014/main" id="{309F1EE9-38F3-4AAB-8DD1-A9C2C99E4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0" name="Text Box 523">
          <a:extLst>
            <a:ext uri="{FF2B5EF4-FFF2-40B4-BE49-F238E27FC236}">
              <a16:creationId xmlns:a16="http://schemas.microsoft.com/office/drawing/2014/main" id="{F407CC93-3087-42C7-822D-13D670AFF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1" name="Text Box 524">
          <a:extLst>
            <a:ext uri="{FF2B5EF4-FFF2-40B4-BE49-F238E27FC236}">
              <a16:creationId xmlns:a16="http://schemas.microsoft.com/office/drawing/2014/main" id="{71A207A1-4F48-4E9A-A67D-03F3201E9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2" name="Text Box 525">
          <a:extLst>
            <a:ext uri="{FF2B5EF4-FFF2-40B4-BE49-F238E27FC236}">
              <a16:creationId xmlns:a16="http://schemas.microsoft.com/office/drawing/2014/main" id="{A1602642-9324-4B1E-B025-D11989DCF7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3" name="Text Box 526">
          <a:extLst>
            <a:ext uri="{FF2B5EF4-FFF2-40B4-BE49-F238E27FC236}">
              <a16:creationId xmlns:a16="http://schemas.microsoft.com/office/drawing/2014/main" id="{721B516D-EC46-47EE-966E-1F194B147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4" name="Text Box 527">
          <a:extLst>
            <a:ext uri="{FF2B5EF4-FFF2-40B4-BE49-F238E27FC236}">
              <a16:creationId xmlns:a16="http://schemas.microsoft.com/office/drawing/2014/main" id="{1F8551D5-817B-4281-8C99-1CD93E9F7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5" name="Text Box 528">
          <a:extLst>
            <a:ext uri="{FF2B5EF4-FFF2-40B4-BE49-F238E27FC236}">
              <a16:creationId xmlns:a16="http://schemas.microsoft.com/office/drawing/2014/main" id="{984DEE76-5072-4FC0-B3CF-958DE2EA7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6" name="Text Box 529">
          <a:extLst>
            <a:ext uri="{FF2B5EF4-FFF2-40B4-BE49-F238E27FC236}">
              <a16:creationId xmlns:a16="http://schemas.microsoft.com/office/drawing/2014/main" id="{082E7A49-ACD3-41C6-891A-F635ED6C8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7" name="Text Box 530">
          <a:extLst>
            <a:ext uri="{FF2B5EF4-FFF2-40B4-BE49-F238E27FC236}">
              <a16:creationId xmlns:a16="http://schemas.microsoft.com/office/drawing/2014/main" id="{6DA4FDE0-6976-46E0-994E-4C23AD96AE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8" name="Text Box 531">
          <a:extLst>
            <a:ext uri="{FF2B5EF4-FFF2-40B4-BE49-F238E27FC236}">
              <a16:creationId xmlns:a16="http://schemas.microsoft.com/office/drawing/2014/main" id="{787B56E3-DFE6-4165-9ECC-0C19ED59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699" name="Text Box 532">
          <a:extLst>
            <a:ext uri="{FF2B5EF4-FFF2-40B4-BE49-F238E27FC236}">
              <a16:creationId xmlns:a16="http://schemas.microsoft.com/office/drawing/2014/main" id="{4C7AB9D1-8559-4519-8305-A0B844766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0" name="Text Box 533">
          <a:extLst>
            <a:ext uri="{FF2B5EF4-FFF2-40B4-BE49-F238E27FC236}">
              <a16:creationId xmlns:a16="http://schemas.microsoft.com/office/drawing/2014/main" id="{29B0F6CB-9754-4042-8F77-067906A76A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1" name="Text Box 534">
          <a:extLst>
            <a:ext uri="{FF2B5EF4-FFF2-40B4-BE49-F238E27FC236}">
              <a16:creationId xmlns:a16="http://schemas.microsoft.com/office/drawing/2014/main" id="{A08F3CBD-03D4-4CF2-87D8-2D420D92B5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2" name="Text Box 535">
          <a:extLst>
            <a:ext uri="{FF2B5EF4-FFF2-40B4-BE49-F238E27FC236}">
              <a16:creationId xmlns:a16="http://schemas.microsoft.com/office/drawing/2014/main" id="{5C06E3A5-B245-4BC4-83B4-B5C59EF53A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3" name="Text Box 536">
          <a:extLst>
            <a:ext uri="{FF2B5EF4-FFF2-40B4-BE49-F238E27FC236}">
              <a16:creationId xmlns:a16="http://schemas.microsoft.com/office/drawing/2014/main" id="{3E38CD5C-04AB-4933-BAA5-CA4958AB2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4" name="Text Box 537">
          <a:extLst>
            <a:ext uri="{FF2B5EF4-FFF2-40B4-BE49-F238E27FC236}">
              <a16:creationId xmlns:a16="http://schemas.microsoft.com/office/drawing/2014/main" id="{9F09A3C7-91A8-4F6F-8E33-3B8F03A954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5" name="Text Box 538">
          <a:extLst>
            <a:ext uri="{FF2B5EF4-FFF2-40B4-BE49-F238E27FC236}">
              <a16:creationId xmlns:a16="http://schemas.microsoft.com/office/drawing/2014/main" id="{288F63B0-A323-41E8-8F81-631DBADE0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6" name="Text Box 539">
          <a:extLst>
            <a:ext uri="{FF2B5EF4-FFF2-40B4-BE49-F238E27FC236}">
              <a16:creationId xmlns:a16="http://schemas.microsoft.com/office/drawing/2014/main" id="{4B4C3FC8-E945-43F2-A7AE-897CDCDE81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7" name="Text Box 540">
          <a:extLst>
            <a:ext uri="{FF2B5EF4-FFF2-40B4-BE49-F238E27FC236}">
              <a16:creationId xmlns:a16="http://schemas.microsoft.com/office/drawing/2014/main" id="{FBCEFB0E-42BB-4E84-A482-E57051E5F1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8" name="Text Box 541">
          <a:extLst>
            <a:ext uri="{FF2B5EF4-FFF2-40B4-BE49-F238E27FC236}">
              <a16:creationId xmlns:a16="http://schemas.microsoft.com/office/drawing/2014/main" id="{F4905EEE-3A92-49C7-8A02-B225C886E2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09" name="Text Box 542">
          <a:extLst>
            <a:ext uri="{FF2B5EF4-FFF2-40B4-BE49-F238E27FC236}">
              <a16:creationId xmlns:a16="http://schemas.microsoft.com/office/drawing/2014/main" id="{7E8AA148-9BEE-45B3-B3CC-D66988F16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0" name="Text Box 543">
          <a:extLst>
            <a:ext uri="{FF2B5EF4-FFF2-40B4-BE49-F238E27FC236}">
              <a16:creationId xmlns:a16="http://schemas.microsoft.com/office/drawing/2014/main" id="{FC1EEFBB-D1E4-4747-A0E9-68E8E88D7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1" name="Text Box 544">
          <a:extLst>
            <a:ext uri="{FF2B5EF4-FFF2-40B4-BE49-F238E27FC236}">
              <a16:creationId xmlns:a16="http://schemas.microsoft.com/office/drawing/2014/main" id="{67337A48-0A53-4C17-A7CA-4B8E024B5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2" name="Text Box 545">
          <a:extLst>
            <a:ext uri="{FF2B5EF4-FFF2-40B4-BE49-F238E27FC236}">
              <a16:creationId xmlns:a16="http://schemas.microsoft.com/office/drawing/2014/main" id="{DEA9AA1E-5830-406B-AB2C-14494E844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3" name="Text Box 546">
          <a:extLst>
            <a:ext uri="{FF2B5EF4-FFF2-40B4-BE49-F238E27FC236}">
              <a16:creationId xmlns:a16="http://schemas.microsoft.com/office/drawing/2014/main" id="{58EB6175-4832-4FC2-8EA8-2F386BBC4C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4" name="Text Box 547">
          <a:extLst>
            <a:ext uri="{FF2B5EF4-FFF2-40B4-BE49-F238E27FC236}">
              <a16:creationId xmlns:a16="http://schemas.microsoft.com/office/drawing/2014/main" id="{5A5662A3-A93F-4D5E-AD11-CE7754CDB9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5" name="Text Box 548">
          <a:extLst>
            <a:ext uri="{FF2B5EF4-FFF2-40B4-BE49-F238E27FC236}">
              <a16:creationId xmlns:a16="http://schemas.microsoft.com/office/drawing/2014/main" id="{161CABDB-39D3-4C46-85F0-AFDA353BB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6" name="Text Box 549">
          <a:extLst>
            <a:ext uri="{FF2B5EF4-FFF2-40B4-BE49-F238E27FC236}">
              <a16:creationId xmlns:a16="http://schemas.microsoft.com/office/drawing/2014/main" id="{F630B95E-EDE4-4F90-A077-D7D96B012E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7" name="Text Box 550">
          <a:extLst>
            <a:ext uri="{FF2B5EF4-FFF2-40B4-BE49-F238E27FC236}">
              <a16:creationId xmlns:a16="http://schemas.microsoft.com/office/drawing/2014/main" id="{71AFF85E-ABC8-41E6-A906-95A46523A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8" name="Text Box 551">
          <a:extLst>
            <a:ext uri="{FF2B5EF4-FFF2-40B4-BE49-F238E27FC236}">
              <a16:creationId xmlns:a16="http://schemas.microsoft.com/office/drawing/2014/main" id="{2653F2EE-3FA7-443F-9C82-1BFF84CB0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19" name="Text Box 552">
          <a:extLst>
            <a:ext uri="{FF2B5EF4-FFF2-40B4-BE49-F238E27FC236}">
              <a16:creationId xmlns:a16="http://schemas.microsoft.com/office/drawing/2014/main" id="{1BA98AF7-C917-4016-B98C-B2D9F7AA7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0" name="Text Box 553">
          <a:extLst>
            <a:ext uri="{FF2B5EF4-FFF2-40B4-BE49-F238E27FC236}">
              <a16:creationId xmlns:a16="http://schemas.microsoft.com/office/drawing/2014/main" id="{698CE587-8A72-4212-B342-94E94BA1A9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1" name="Text Box 554">
          <a:extLst>
            <a:ext uri="{FF2B5EF4-FFF2-40B4-BE49-F238E27FC236}">
              <a16:creationId xmlns:a16="http://schemas.microsoft.com/office/drawing/2014/main" id="{009840D3-B5C6-472D-A009-94414401D6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2" name="Text Box 555">
          <a:extLst>
            <a:ext uri="{FF2B5EF4-FFF2-40B4-BE49-F238E27FC236}">
              <a16:creationId xmlns:a16="http://schemas.microsoft.com/office/drawing/2014/main" id="{80ABD98D-D291-4A5D-B840-3DFB51BB38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3" name="Text Box 556">
          <a:extLst>
            <a:ext uri="{FF2B5EF4-FFF2-40B4-BE49-F238E27FC236}">
              <a16:creationId xmlns:a16="http://schemas.microsoft.com/office/drawing/2014/main" id="{1E3EF135-2AD5-41E9-998B-237AA20D7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4" name="Text Box 557">
          <a:extLst>
            <a:ext uri="{FF2B5EF4-FFF2-40B4-BE49-F238E27FC236}">
              <a16:creationId xmlns:a16="http://schemas.microsoft.com/office/drawing/2014/main" id="{9613547B-DE04-431E-9B90-753335ABE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5" name="Text Box 558">
          <a:extLst>
            <a:ext uri="{FF2B5EF4-FFF2-40B4-BE49-F238E27FC236}">
              <a16:creationId xmlns:a16="http://schemas.microsoft.com/office/drawing/2014/main" id="{840409DD-63E6-4549-8383-D41BF3787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6" name="Text Box 559">
          <a:extLst>
            <a:ext uri="{FF2B5EF4-FFF2-40B4-BE49-F238E27FC236}">
              <a16:creationId xmlns:a16="http://schemas.microsoft.com/office/drawing/2014/main" id="{2C733CB5-EC96-4092-B074-0BE16B4C8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7" name="Text Box 560">
          <a:extLst>
            <a:ext uri="{FF2B5EF4-FFF2-40B4-BE49-F238E27FC236}">
              <a16:creationId xmlns:a16="http://schemas.microsoft.com/office/drawing/2014/main" id="{BD10FF07-7100-48BE-ABBF-5C75266781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8" name="Text Box 561">
          <a:extLst>
            <a:ext uri="{FF2B5EF4-FFF2-40B4-BE49-F238E27FC236}">
              <a16:creationId xmlns:a16="http://schemas.microsoft.com/office/drawing/2014/main" id="{5245759D-36E6-49BD-BC2C-AB6FEA085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29" name="Text Box 562">
          <a:extLst>
            <a:ext uri="{FF2B5EF4-FFF2-40B4-BE49-F238E27FC236}">
              <a16:creationId xmlns:a16="http://schemas.microsoft.com/office/drawing/2014/main" id="{658046ED-FCDB-46AF-841C-E27BE3147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0" name="Text Box 563">
          <a:extLst>
            <a:ext uri="{FF2B5EF4-FFF2-40B4-BE49-F238E27FC236}">
              <a16:creationId xmlns:a16="http://schemas.microsoft.com/office/drawing/2014/main" id="{25F60094-D746-4B15-A974-84DABA1A7E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1" name="Text Box 564">
          <a:extLst>
            <a:ext uri="{FF2B5EF4-FFF2-40B4-BE49-F238E27FC236}">
              <a16:creationId xmlns:a16="http://schemas.microsoft.com/office/drawing/2014/main" id="{1ABB63A9-697F-4454-8849-64E2A1D62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2" name="Text Box 565">
          <a:extLst>
            <a:ext uri="{FF2B5EF4-FFF2-40B4-BE49-F238E27FC236}">
              <a16:creationId xmlns:a16="http://schemas.microsoft.com/office/drawing/2014/main" id="{16FE35DB-D249-4D99-8F3D-485A0DD34E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3" name="Text Box 566">
          <a:extLst>
            <a:ext uri="{FF2B5EF4-FFF2-40B4-BE49-F238E27FC236}">
              <a16:creationId xmlns:a16="http://schemas.microsoft.com/office/drawing/2014/main" id="{00A73456-B194-4424-A9A0-9BC7EB69F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4" name="Text Box 567">
          <a:extLst>
            <a:ext uri="{FF2B5EF4-FFF2-40B4-BE49-F238E27FC236}">
              <a16:creationId xmlns:a16="http://schemas.microsoft.com/office/drawing/2014/main" id="{592585F2-3889-4D8F-A561-09E30CB64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5" name="Text Box 568">
          <a:extLst>
            <a:ext uri="{FF2B5EF4-FFF2-40B4-BE49-F238E27FC236}">
              <a16:creationId xmlns:a16="http://schemas.microsoft.com/office/drawing/2014/main" id="{DD84901D-2454-43C9-A240-3DD79DD562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6" name="Text Box 569">
          <a:extLst>
            <a:ext uri="{FF2B5EF4-FFF2-40B4-BE49-F238E27FC236}">
              <a16:creationId xmlns:a16="http://schemas.microsoft.com/office/drawing/2014/main" id="{5BD5D31C-AC98-426E-8C23-22ED101A49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7" name="Text Box 570">
          <a:extLst>
            <a:ext uri="{FF2B5EF4-FFF2-40B4-BE49-F238E27FC236}">
              <a16:creationId xmlns:a16="http://schemas.microsoft.com/office/drawing/2014/main" id="{A6EF5159-037B-406B-8EDE-39F81CF0B0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8" name="Text Box 571">
          <a:extLst>
            <a:ext uri="{FF2B5EF4-FFF2-40B4-BE49-F238E27FC236}">
              <a16:creationId xmlns:a16="http://schemas.microsoft.com/office/drawing/2014/main" id="{5FD98840-8A8F-43AA-85F3-A81FE45C21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39" name="Text Box 572">
          <a:extLst>
            <a:ext uri="{FF2B5EF4-FFF2-40B4-BE49-F238E27FC236}">
              <a16:creationId xmlns:a16="http://schemas.microsoft.com/office/drawing/2014/main" id="{2E376442-EA2A-4161-8244-D93B51D560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0" name="Text Box 573">
          <a:extLst>
            <a:ext uri="{FF2B5EF4-FFF2-40B4-BE49-F238E27FC236}">
              <a16:creationId xmlns:a16="http://schemas.microsoft.com/office/drawing/2014/main" id="{13669F83-990A-41A2-8A8E-A11DC6353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1" name="Text Box 574">
          <a:extLst>
            <a:ext uri="{FF2B5EF4-FFF2-40B4-BE49-F238E27FC236}">
              <a16:creationId xmlns:a16="http://schemas.microsoft.com/office/drawing/2014/main" id="{73A54851-AA25-47A7-A5BE-C4E499752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2" name="Text Box 575">
          <a:extLst>
            <a:ext uri="{FF2B5EF4-FFF2-40B4-BE49-F238E27FC236}">
              <a16:creationId xmlns:a16="http://schemas.microsoft.com/office/drawing/2014/main" id="{91843A3A-16F4-4BFD-8F87-FA490467F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3" name="Text Box 576">
          <a:extLst>
            <a:ext uri="{FF2B5EF4-FFF2-40B4-BE49-F238E27FC236}">
              <a16:creationId xmlns:a16="http://schemas.microsoft.com/office/drawing/2014/main" id="{2A74016C-1776-4317-A4E9-5C973DF6F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4" name="Text Box 577">
          <a:extLst>
            <a:ext uri="{FF2B5EF4-FFF2-40B4-BE49-F238E27FC236}">
              <a16:creationId xmlns:a16="http://schemas.microsoft.com/office/drawing/2014/main" id="{34737B4A-F3A7-45DE-9F02-C70EF906F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5" name="Text Box 578">
          <a:extLst>
            <a:ext uri="{FF2B5EF4-FFF2-40B4-BE49-F238E27FC236}">
              <a16:creationId xmlns:a16="http://schemas.microsoft.com/office/drawing/2014/main" id="{F4A6C10B-FA00-44C5-BDC0-00EFA7C76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6" name="Text Box 579">
          <a:extLst>
            <a:ext uri="{FF2B5EF4-FFF2-40B4-BE49-F238E27FC236}">
              <a16:creationId xmlns:a16="http://schemas.microsoft.com/office/drawing/2014/main" id="{F035D48D-68B3-47BD-B5FA-819848094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7" name="Text Box 580">
          <a:extLst>
            <a:ext uri="{FF2B5EF4-FFF2-40B4-BE49-F238E27FC236}">
              <a16:creationId xmlns:a16="http://schemas.microsoft.com/office/drawing/2014/main" id="{17389953-59E8-4434-852E-73A738E4F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8" name="Text Box 581">
          <a:extLst>
            <a:ext uri="{FF2B5EF4-FFF2-40B4-BE49-F238E27FC236}">
              <a16:creationId xmlns:a16="http://schemas.microsoft.com/office/drawing/2014/main" id="{07E74510-199B-4930-8701-D6C8C14180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49" name="Text Box 582">
          <a:extLst>
            <a:ext uri="{FF2B5EF4-FFF2-40B4-BE49-F238E27FC236}">
              <a16:creationId xmlns:a16="http://schemas.microsoft.com/office/drawing/2014/main" id="{6A82BF9D-A20E-4DDB-9F10-55F1978C7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0" name="Text Box 583">
          <a:extLst>
            <a:ext uri="{FF2B5EF4-FFF2-40B4-BE49-F238E27FC236}">
              <a16:creationId xmlns:a16="http://schemas.microsoft.com/office/drawing/2014/main" id="{D6F0DEE8-619F-4189-B9FD-5E6692434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1" name="Text Box 584">
          <a:extLst>
            <a:ext uri="{FF2B5EF4-FFF2-40B4-BE49-F238E27FC236}">
              <a16:creationId xmlns:a16="http://schemas.microsoft.com/office/drawing/2014/main" id="{0BF956FD-CEE9-4095-B188-499C5A5EFD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2" name="Text Box 585">
          <a:extLst>
            <a:ext uri="{FF2B5EF4-FFF2-40B4-BE49-F238E27FC236}">
              <a16:creationId xmlns:a16="http://schemas.microsoft.com/office/drawing/2014/main" id="{59B1F459-EAB6-4D7C-B6D0-C3E1EE378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3" name="Text Box 586">
          <a:extLst>
            <a:ext uri="{FF2B5EF4-FFF2-40B4-BE49-F238E27FC236}">
              <a16:creationId xmlns:a16="http://schemas.microsoft.com/office/drawing/2014/main" id="{A00AC6B3-B242-4B02-A9D0-C41F8CEA69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4" name="Text Box 587">
          <a:extLst>
            <a:ext uri="{FF2B5EF4-FFF2-40B4-BE49-F238E27FC236}">
              <a16:creationId xmlns:a16="http://schemas.microsoft.com/office/drawing/2014/main" id="{69320241-6CC0-4906-9995-AFA3930CE7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5" name="Text Box 588">
          <a:extLst>
            <a:ext uri="{FF2B5EF4-FFF2-40B4-BE49-F238E27FC236}">
              <a16:creationId xmlns:a16="http://schemas.microsoft.com/office/drawing/2014/main" id="{F640A173-D865-4B9A-9757-E90589DBF1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6" name="Text Box 589">
          <a:extLst>
            <a:ext uri="{FF2B5EF4-FFF2-40B4-BE49-F238E27FC236}">
              <a16:creationId xmlns:a16="http://schemas.microsoft.com/office/drawing/2014/main" id="{2973D67D-B6F2-4F2D-A27E-A775D128AE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7" name="Text Box 590">
          <a:extLst>
            <a:ext uri="{FF2B5EF4-FFF2-40B4-BE49-F238E27FC236}">
              <a16:creationId xmlns:a16="http://schemas.microsoft.com/office/drawing/2014/main" id="{8F2B3734-8A99-49FE-96DF-A7BF62AB1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8" name="Text Box 591">
          <a:extLst>
            <a:ext uri="{FF2B5EF4-FFF2-40B4-BE49-F238E27FC236}">
              <a16:creationId xmlns:a16="http://schemas.microsoft.com/office/drawing/2014/main" id="{8DA25199-9723-4793-B9AA-6D4F7099FA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59" name="Text Box 592">
          <a:extLst>
            <a:ext uri="{FF2B5EF4-FFF2-40B4-BE49-F238E27FC236}">
              <a16:creationId xmlns:a16="http://schemas.microsoft.com/office/drawing/2014/main" id="{88D54FA0-D111-4B6D-9736-48EDC0F41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0" name="Text Box 593">
          <a:extLst>
            <a:ext uri="{FF2B5EF4-FFF2-40B4-BE49-F238E27FC236}">
              <a16:creationId xmlns:a16="http://schemas.microsoft.com/office/drawing/2014/main" id="{A45A6D72-74FE-44A1-B6D1-9F1562D5D5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1" name="Text Box 594">
          <a:extLst>
            <a:ext uri="{FF2B5EF4-FFF2-40B4-BE49-F238E27FC236}">
              <a16:creationId xmlns:a16="http://schemas.microsoft.com/office/drawing/2014/main" id="{87D0EB32-4188-42F0-A2B3-501D7BCA9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2" name="Text Box 595">
          <a:extLst>
            <a:ext uri="{FF2B5EF4-FFF2-40B4-BE49-F238E27FC236}">
              <a16:creationId xmlns:a16="http://schemas.microsoft.com/office/drawing/2014/main" id="{1B71D616-55A5-4137-96B7-CD9809F56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3" name="Text Box 596">
          <a:extLst>
            <a:ext uri="{FF2B5EF4-FFF2-40B4-BE49-F238E27FC236}">
              <a16:creationId xmlns:a16="http://schemas.microsoft.com/office/drawing/2014/main" id="{2852E56B-3AD4-45F2-AA32-E940A2ECA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4" name="Text Box 597">
          <a:extLst>
            <a:ext uri="{FF2B5EF4-FFF2-40B4-BE49-F238E27FC236}">
              <a16:creationId xmlns:a16="http://schemas.microsoft.com/office/drawing/2014/main" id="{A36D338F-2694-4361-9B42-72A659161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5" name="Text Box 598">
          <a:extLst>
            <a:ext uri="{FF2B5EF4-FFF2-40B4-BE49-F238E27FC236}">
              <a16:creationId xmlns:a16="http://schemas.microsoft.com/office/drawing/2014/main" id="{7C69A592-7220-4187-915D-B4CE171C7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6" name="Text Box 599">
          <a:extLst>
            <a:ext uri="{FF2B5EF4-FFF2-40B4-BE49-F238E27FC236}">
              <a16:creationId xmlns:a16="http://schemas.microsoft.com/office/drawing/2014/main" id="{30EBF5D5-0F4E-404F-9DFC-1EB725286E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7" name="Text Box 600">
          <a:extLst>
            <a:ext uri="{FF2B5EF4-FFF2-40B4-BE49-F238E27FC236}">
              <a16:creationId xmlns:a16="http://schemas.microsoft.com/office/drawing/2014/main" id="{3E3B58FB-233A-4DFD-9665-4B42FE292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8" name="Text Box 601">
          <a:extLst>
            <a:ext uri="{FF2B5EF4-FFF2-40B4-BE49-F238E27FC236}">
              <a16:creationId xmlns:a16="http://schemas.microsoft.com/office/drawing/2014/main" id="{7F873EA4-B352-441C-B0BB-98877B9939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69" name="Text Box 602">
          <a:extLst>
            <a:ext uri="{FF2B5EF4-FFF2-40B4-BE49-F238E27FC236}">
              <a16:creationId xmlns:a16="http://schemas.microsoft.com/office/drawing/2014/main" id="{A89EEF88-FF8E-4D50-88E8-DD93E36CA7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0" name="Text Box 603">
          <a:extLst>
            <a:ext uri="{FF2B5EF4-FFF2-40B4-BE49-F238E27FC236}">
              <a16:creationId xmlns:a16="http://schemas.microsoft.com/office/drawing/2014/main" id="{65724754-3E17-4FDE-991D-5157EFD79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1" name="Text Box 604">
          <a:extLst>
            <a:ext uri="{FF2B5EF4-FFF2-40B4-BE49-F238E27FC236}">
              <a16:creationId xmlns:a16="http://schemas.microsoft.com/office/drawing/2014/main" id="{DBA46977-DD97-44EB-A1ED-213E26F95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2" name="Text Box 605">
          <a:extLst>
            <a:ext uri="{FF2B5EF4-FFF2-40B4-BE49-F238E27FC236}">
              <a16:creationId xmlns:a16="http://schemas.microsoft.com/office/drawing/2014/main" id="{CB1971FF-7944-42D7-A994-0E579A468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3" name="Text Box 606">
          <a:extLst>
            <a:ext uri="{FF2B5EF4-FFF2-40B4-BE49-F238E27FC236}">
              <a16:creationId xmlns:a16="http://schemas.microsoft.com/office/drawing/2014/main" id="{D06C8C52-B64A-4E0E-9314-88363E7582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4" name="Text Box 607">
          <a:extLst>
            <a:ext uri="{FF2B5EF4-FFF2-40B4-BE49-F238E27FC236}">
              <a16:creationId xmlns:a16="http://schemas.microsoft.com/office/drawing/2014/main" id="{C0197700-56CB-43FF-B7AF-FA34454C2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5" name="Text Box 608">
          <a:extLst>
            <a:ext uri="{FF2B5EF4-FFF2-40B4-BE49-F238E27FC236}">
              <a16:creationId xmlns:a16="http://schemas.microsoft.com/office/drawing/2014/main" id="{F110AA0F-65C0-458A-8711-EFD6FC608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6" name="Text Box 609">
          <a:extLst>
            <a:ext uri="{FF2B5EF4-FFF2-40B4-BE49-F238E27FC236}">
              <a16:creationId xmlns:a16="http://schemas.microsoft.com/office/drawing/2014/main" id="{9FF65FCD-1E70-4914-B7CC-5A3A973D2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7" name="Text Box 610">
          <a:extLst>
            <a:ext uri="{FF2B5EF4-FFF2-40B4-BE49-F238E27FC236}">
              <a16:creationId xmlns:a16="http://schemas.microsoft.com/office/drawing/2014/main" id="{AE295B9A-722F-41C1-AAE1-98ABE81EC9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8" name="Text Box 611">
          <a:extLst>
            <a:ext uri="{FF2B5EF4-FFF2-40B4-BE49-F238E27FC236}">
              <a16:creationId xmlns:a16="http://schemas.microsoft.com/office/drawing/2014/main" id="{8F60AEF4-8362-434B-B6E7-D0A843B43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79" name="Text Box 612">
          <a:extLst>
            <a:ext uri="{FF2B5EF4-FFF2-40B4-BE49-F238E27FC236}">
              <a16:creationId xmlns:a16="http://schemas.microsoft.com/office/drawing/2014/main" id="{00C2BE49-ACD3-461C-8253-FA72D1948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0" name="Text Box 613">
          <a:extLst>
            <a:ext uri="{FF2B5EF4-FFF2-40B4-BE49-F238E27FC236}">
              <a16:creationId xmlns:a16="http://schemas.microsoft.com/office/drawing/2014/main" id="{90076247-B90E-4A05-A58D-8B5D9359E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1" name="Text Box 614">
          <a:extLst>
            <a:ext uri="{FF2B5EF4-FFF2-40B4-BE49-F238E27FC236}">
              <a16:creationId xmlns:a16="http://schemas.microsoft.com/office/drawing/2014/main" id="{A280C032-F707-4066-B344-6E8B25BB3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2" name="Text Box 615">
          <a:extLst>
            <a:ext uri="{FF2B5EF4-FFF2-40B4-BE49-F238E27FC236}">
              <a16:creationId xmlns:a16="http://schemas.microsoft.com/office/drawing/2014/main" id="{2BED6B52-FC6A-4E34-A04E-6D7295D93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3" name="Text Box 616">
          <a:extLst>
            <a:ext uri="{FF2B5EF4-FFF2-40B4-BE49-F238E27FC236}">
              <a16:creationId xmlns:a16="http://schemas.microsoft.com/office/drawing/2014/main" id="{9713FBCA-8D49-47B3-A846-08E773DD4D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4" name="Text Box 617">
          <a:extLst>
            <a:ext uri="{FF2B5EF4-FFF2-40B4-BE49-F238E27FC236}">
              <a16:creationId xmlns:a16="http://schemas.microsoft.com/office/drawing/2014/main" id="{CC849AA5-B325-4E8D-A7E6-32BC03190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5" name="Text Box 618">
          <a:extLst>
            <a:ext uri="{FF2B5EF4-FFF2-40B4-BE49-F238E27FC236}">
              <a16:creationId xmlns:a16="http://schemas.microsoft.com/office/drawing/2014/main" id="{6EF106BC-96F7-48B0-847F-C686B5FFC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6" name="Text Box 619">
          <a:extLst>
            <a:ext uri="{FF2B5EF4-FFF2-40B4-BE49-F238E27FC236}">
              <a16:creationId xmlns:a16="http://schemas.microsoft.com/office/drawing/2014/main" id="{1BDD74AE-7732-4CFF-821D-989BF5D964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7" name="Text Box 620">
          <a:extLst>
            <a:ext uri="{FF2B5EF4-FFF2-40B4-BE49-F238E27FC236}">
              <a16:creationId xmlns:a16="http://schemas.microsoft.com/office/drawing/2014/main" id="{AE850348-0966-4085-95DC-BB48E96A5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8" name="Text Box 621">
          <a:extLst>
            <a:ext uri="{FF2B5EF4-FFF2-40B4-BE49-F238E27FC236}">
              <a16:creationId xmlns:a16="http://schemas.microsoft.com/office/drawing/2014/main" id="{F33533DB-A210-4DBE-AB4A-7BD7A7684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89" name="Text Box 622">
          <a:extLst>
            <a:ext uri="{FF2B5EF4-FFF2-40B4-BE49-F238E27FC236}">
              <a16:creationId xmlns:a16="http://schemas.microsoft.com/office/drawing/2014/main" id="{28E2D2A6-C85F-4AEC-A32F-7B474FA03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0" name="Text Box 623">
          <a:extLst>
            <a:ext uri="{FF2B5EF4-FFF2-40B4-BE49-F238E27FC236}">
              <a16:creationId xmlns:a16="http://schemas.microsoft.com/office/drawing/2014/main" id="{CB0946BD-B612-4092-A58C-4EEB4D4EB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1" name="Text Box 624">
          <a:extLst>
            <a:ext uri="{FF2B5EF4-FFF2-40B4-BE49-F238E27FC236}">
              <a16:creationId xmlns:a16="http://schemas.microsoft.com/office/drawing/2014/main" id="{601FA51A-A534-4050-95D4-3F4EF14E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2" name="Text Box 625">
          <a:extLst>
            <a:ext uri="{FF2B5EF4-FFF2-40B4-BE49-F238E27FC236}">
              <a16:creationId xmlns:a16="http://schemas.microsoft.com/office/drawing/2014/main" id="{59DB8418-F595-445E-A664-FEC6FC351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3" name="Text Box 626">
          <a:extLst>
            <a:ext uri="{FF2B5EF4-FFF2-40B4-BE49-F238E27FC236}">
              <a16:creationId xmlns:a16="http://schemas.microsoft.com/office/drawing/2014/main" id="{0C2EB79A-BDE2-4BF4-B19F-8779F5B15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4" name="Text Box 627">
          <a:extLst>
            <a:ext uri="{FF2B5EF4-FFF2-40B4-BE49-F238E27FC236}">
              <a16:creationId xmlns:a16="http://schemas.microsoft.com/office/drawing/2014/main" id="{F9EFBA82-188B-4A3C-8B5D-CA77B2537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5" name="Text Box 628">
          <a:extLst>
            <a:ext uri="{FF2B5EF4-FFF2-40B4-BE49-F238E27FC236}">
              <a16:creationId xmlns:a16="http://schemas.microsoft.com/office/drawing/2014/main" id="{44456B89-0714-45E2-9C3A-3703B6932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6" name="Text Box 629">
          <a:extLst>
            <a:ext uri="{FF2B5EF4-FFF2-40B4-BE49-F238E27FC236}">
              <a16:creationId xmlns:a16="http://schemas.microsoft.com/office/drawing/2014/main" id="{F2967B26-D80A-46C2-A591-053F083F3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7" name="Text Box 630">
          <a:extLst>
            <a:ext uri="{FF2B5EF4-FFF2-40B4-BE49-F238E27FC236}">
              <a16:creationId xmlns:a16="http://schemas.microsoft.com/office/drawing/2014/main" id="{A6831C90-76AB-42CE-B96A-65100B63D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8" name="Text Box 631">
          <a:extLst>
            <a:ext uri="{FF2B5EF4-FFF2-40B4-BE49-F238E27FC236}">
              <a16:creationId xmlns:a16="http://schemas.microsoft.com/office/drawing/2014/main" id="{C4517BDA-8D5A-4F34-AAAA-9AE00E77A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799" name="Text Box 632">
          <a:extLst>
            <a:ext uri="{FF2B5EF4-FFF2-40B4-BE49-F238E27FC236}">
              <a16:creationId xmlns:a16="http://schemas.microsoft.com/office/drawing/2014/main" id="{90613B1B-CB6E-43F5-9B9D-DEBBAFA34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0" name="Text Box 633">
          <a:extLst>
            <a:ext uri="{FF2B5EF4-FFF2-40B4-BE49-F238E27FC236}">
              <a16:creationId xmlns:a16="http://schemas.microsoft.com/office/drawing/2014/main" id="{F9C97824-331B-4FA4-B750-E14CDAD30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1" name="Text Box 634">
          <a:extLst>
            <a:ext uri="{FF2B5EF4-FFF2-40B4-BE49-F238E27FC236}">
              <a16:creationId xmlns:a16="http://schemas.microsoft.com/office/drawing/2014/main" id="{8F5970E7-96AC-4B15-BD97-AC1190D9B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2" name="Text Box 635">
          <a:extLst>
            <a:ext uri="{FF2B5EF4-FFF2-40B4-BE49-F238E27FC236}">
              <a16:creationId xmlns:a16="http://schemas.microsoft.com/office/drawing/2014/main" id="{EE673536-8AF5-4083-800D-40B8C4CFC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3" name="Text Box 636">
          <a:extLst>
            <a:ext uri="{FF2B5EF4-FFF2-40B4-BE49-F238E27FC236}">
              <a16:creationId xmlns:a16="http://schemas.microsoft.com/office/drawing/2014/main" id="{F8327826-7019-4169-A829-6C64A52469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4" name="Text Box 637">
          <a:extLst>
            <a:ext uri="{FF2B5EF4-FFF2-40B4-BE49-F238E27FC236}">
              <a16:creationId xmlns:a16="http://schemas.microsoft.com/office/drawing/2014/main" id="{F7917EFF-7492-45E8-8E94-688A0C9BD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5" name="Text Box 638">
          <a:extLst>
            <a:ext uri="{FF2B5EF4-FFF2-40B4-BE49-F238E27FC236}">
              <a16:creationId xmlns:a16="http://schemas.microsoft.com/office/drawing/2014/main" id="{69FFB8A1-8CA1-4C48-AA60-0612EA605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6" name="Text Box 639">
          <a:extLst>
            <a:ext uri="{FF2B5EF4-FFF2-40B4-BE49-F238E27FC236}">
              <a16:creationId xmlns:a16="http://schemas.microsoft.com/office/drawing/2014/main" id="{4078F7BE-BB4E-42B0-8768-436F4D03E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7" name="Text Box 640">
          <a:extLst>
            <a:ext uri="{FF2B5EF4-FFF2-40B4-BE49-F238E27FC236}">
              <a16:creationId xmlns:a16="http://schemas.microsoft.com/office/drawing/2014/main" id="{E8D2E704-CA24-410C-95F8-64A199103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8" name="Text Box 641">
          <a:extLst>
            <a:ext uri="{FF2B5EF4-FFF2-40B4-BE49-F238E27FC236}">
              <a16:creationId xmlns:a16="http://schemas.microsoft.com/office/drawing/2014/main" id="{437D3525-5B5A-4DC7-8391-89898D52B6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09" name="Text Box 642">
          <a:extLst>
            <a:ext uri="{FF2B5EF4-FFF2-40B4-BE49-F238E27FC236}">
              <a16:creationId xmlns:a16="http://schemas.microsoft.com/office/drawing/2014/main" id="{87D2C0D6-8416-438A-8982-AF4E67763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0" name="Text Box 643">
          <a:extLst>
            <a:ext uri="{FF2B5EF4-FFF2-40B4-BE49-F238E27FC236}">
              <a16:creationId xmlns:a16="http://schemas.microsoft.com/office/drawing/2014/main" id="{6DD964D9-AC23-4C49-BC30-D1992C733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1" name="Text Box 644">
          <a:extLst>
            <a:ext uri="{FF2B5EF4-FFF2-40B4-BE49-F238E27FC236}">
              <a16:creationId xmlns:a16="http://schemas.microsoft.com/office/drawing/2014/main" id="{D0BF1B8F-4206-4234-BFA7-33E190D58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2" name="Text Box 645">
          <a:extLst>
            <a:ext uri="{FF2B5EF4-FFF2-40B4-BE49-F238E27FC236}">
              <a16:creationId xmlns:a16="http://schemas.microsoft.com/office/drawing/2014/main" id="{F7AC6C93-8F8B-43A3-A107-165922F9E8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3" name="Text Box 646">
          <a:extLst>
            <a:ext uri="{FF2B5EF4-FFF2-40B4-BE49-F238E27FC236}">
              <a16:creationId xmlns:a16="http://schemas.microsoft.com/office/drawing/2014/main" id="{2C4002AD-0117-4A11-AF42-B077CEEB1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4" name="Text Box 647">
          <a:extLst>
            <a:ext uri="{FF2B5EF4-FFF2-40B4-BE49-F238E27FC236}">
              <a16:creationId xmlns:a16="http://schemas.microsoft.com/office/drawing/2014/main" id="{B9DDF560-2494-484A-9920-5D848A63DD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5" name="Text Box 648">
          <a:extLst>
            <a:ext uri="{FF2B5EF4-FFF2-40B4-BE49-F238E27FC236}">
              <a16:creationId xmlns:a16="http://schemas.microsoft.com/office/drawing/2014/main" id="{E402C3A0-4EB3-4CE1-B861-2DD2C3C5A5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6" name="Text Box 649">
          <a:extLst>
            <a:ext uri="{FF2B5EF4-FFF2-40B4-BE49-F238E27FC236}">
              <a16:creationId xmlns:a16="http://schemas.microsoft.com/office/drawing/2014/main" id="{6102316C-1208-4B51-8538-FF229B21A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7" name="Text Box 650">
          <a:extLst>
            <a:ext uri="{FF2B5EF4-FFF2-40B4-BE49-F238E27FC236}">
              <a16:creationId xmlns:a16="http://schemas.microsoft.com/office/drawing/2014/main" id="{C9051050-AD81-42B3-826E-EB6F366E9D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8" name="Text Box 651">
          <a:extLst>
            <a:ext uri="{FF2B5EF4-FFF2-40B4-BE49-F238E27FC236}">
              <a16:creationId xmlns:a16="http://schemas.microsoft.com/office/drawing/2014/main" id="{E3DDB915-57A3-4F04-BB13-1BE9E708C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19" name="Text Box 652">
          <a:extLst>
            <a:ext uri="{FF2B5EF4-FFF2-40B4-BE49-F238E27FC236}">
              <a16:creationId xmlns:a16="http://schemas.microsoft.com/office/drawing/2014/main" id="{D98F192D-7997-429D-941E-79E2BA123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0" name="Text Box 653">
          <a:extLst>
            <a:ext uri="{FF2B5EF4-FFF2-40B4-BE49-F238E27FC236}">
              <a16:creationId xmlns:a16="http://schemas.microsoft.com/office/drawing/2014/main" id="{DBB33003-94B2-4348-BDD8-7D5A9E9B4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1" name="Text Box 654">
          <a:extLst>
            <a:ext uri="{FF2B5EF4-FFF2-40B4-BE49-F238E27FC236}">
              <a16:creationId xmlns:a16="http://schemas.microsoft.com/office/drawing/2014/main" id="{049A5A1A-AB4C-41C4-9EDF-4D01548F1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2" name="Text Box 655">
          <a:extLst>
            <a:ext uri="{FF2B5EF4-FFF2-40B4-BE49-F238E27FC236}">
              <a16:creationId xmlns:a16="http://schemas.microsoft.com/office/drawing/2014/main" id="{04591412-4100-423F-8E35-35D4898EE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3" name="Text Box 656">
          <a:extLst>
            <a:ext uri="{FF2B5EF4-FFF2-40B4-BE49-F238E27FC236}">
              <a16:creationId xmlns:a16="http://schemas.microsoft.com/office/drawing/2014/main" id="{780F62C4-DFC7-45EE-8F16-EE9C82FFA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4" name="Text Box 657">
          <a:extLst>
            <a:ext uri="{FF2B5EF4-FFF2-40B4-BE49-F238E27FC236}">
              <a16:creationId xmlns:a16="http://schemas.microsoft.com/office/drawing/2014/main" id="{EA79871B-A8D3-4DCD-B455-8246909E3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5" name="Text Box 658">
          <a:extLst>
            <a:ext uri="{FF2B5EF4-FFF2-40B4-BE49-F238E27FC236}">
              <a16:creationId xmlns:a16="http://schemas.microsoft.com/office/drawing/2014/main" id="{9D3DF040-4879-45DC-9729-6F3910DEA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6" name="Text Box 659">
          <a:extLst>
            <a:ext uri="{FF2B5EF4-FFF2-40B4-BE49-F238E27FC236}">
              <a16:creationId xmlns:a16="http://schemas.microsoft.com/office/drawing/2014/main" id="{F7D69907-064E-45F8-BFF1-102D1FC93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7" name="Text Box 660">
          <a:extLst>
            <a:ext uri="{FF2B5EF4-FFF2-40B4-BE49-F238E27FC236}">
              <a16:creationId xmlns:a16="http://schemas.microsoft.com/office/drawing/2014/main" id="{2BAA2FDE-5C97-4657-910F-24B37E2568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8" name="Text Box 661">
          <a:extLst>
            <a:ext uri="{FF2B5EF4-FFF2-40B4-BE49-F238E27FC236}">
              <a16:creationId xmlns:a16="http://schemas.microsoft.com/office/drawing/2014/main" id="{CEB3A424-8029-445B-9372-89E59941D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29" name="Text Box 662">
          <a:extLst>
            <a:ext uri="{FF2B5EF4-FFF2-40B4-BE49-F238E27FC236}">
              <a16:creationId xmlns:a16="http://schemas.microsoft.com/office/drawing/2014/main" id="{20195DBE-EBC9-4428-A08F-3D14219A0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0" name="Text Box 663">
          <a:extLst>
            <a:ext uri="{FF2B5EF4-FFF2-40B4-BE49-F238E27FC236}">
              <a16:creationId xmlns:a16="http://schemas.microsoft.com/office/drawing/2014/main" id="{7EAB9CDD-F510-4672-B581-039F49B0B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1" name="Text Box 664">
          <a:extLst>
            <a:ext uri="{FF2B5EF4-FFF2-40B4-BE49-F238E27FC236}">
              <a16:creationId xmlns:a16="http://schemas.microsoft.com/office/drawing/2014/main" id="{3B4144D6-C017-451D-AE15-EA3614263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2" name="Text Box 665">
          <a:extLst>
            <a:ext uri="{FF2B5EF4-FFF2-40B4-BE49-F238E27FC236}">
              <a16:creationId xmlns:a16="http://schemas.microsoft.com/office/drawing/2014/main" id="{E1F8FF24-A59E-44A1-A060-473858E5B1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3" name="Text Box 666">
          <a:extLst>
            <a:ext uri="{FF2B5EF4-FFF2-40B4-BE49-F238E27FC236}">
              <a16:creationId xmlns:a16="http://schemas.microsoft.com/office/drawing/2014/main" id="{A7CE5635-11EE-48B0-AE17-67143B81C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4" name="Text Box 667">
          <a:extLst>
            <a:ext uri="{FF2B5EF4-FFF2-40B4-BE49-F238E27FC236}">
              <a16:creationId xmlns:a16="http://schemas.microsoft.com/office/drawing/2014/main" id="{13A90B56-BF2D-4DA1-A547-AC5D5241D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5" name="Text Box 668">
          <a:extLst>
            <a:ext uri="{FF2B5EF4-FFF2-40B4-BE49-F238E27FC236}">
              <a16:creationId xmlns:a16="http://schemas.microsoft.com/office/drawing/2014/main" id="{50655F0A-BA65-42D5-9D1A-26F2C46144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6" name="Text Box 669">
          <a:extLst>
            <a:ext uri="{FF2B5EF4-FFF2-40B4-BE49-F238E27FC236}">
              <a16:creationId xmlns:a16="http://schemas.microsoft.com/office/drawing/2014/main" id="{07A45F2F-15CB-4EFE-9EA0-5D9ACFEF6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7" name="Text Box 670">
          <a:extLst>
            <a:ext uri="{FF2B5EF4-FFF2-40B4-BE49-F238E27FC236}">
              <a16:creationId xmlns:a16="http://schemas.microsoft.com/office/drawing/2014/main" id="{85D8B746-7D03-46FB-B615-6FC77DE71D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8" name="Text Box 671">
          <a:extLst>
            <a:ext uri="{FF2B5EF4-FFF2-40B4-BE49-F238E27FC236}">
              <a16:creationId xmlns:a16="http://schemas.microsoft.com/office/drawing/2014/main" id="{49616BDD-877F-4EF6-BA89-3588555FF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39" name="Text Box 672">
          <a:extLst>
            <a:ext uri="{FF2B5EF4-FFF2-40B4-BE49-F238E27FC236}">
              <a16:creationId xmlns:a16="http://schemas.microsoft.com/office/drawing/2014/main" id="{44BA2B1A-965C-4B06-B306-A3B094BCD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0" name="Text Box 673">
          <a:extLst>
            <a:ext uri="{FF2B5EF4-FFF2-40B4-BE49-F238E27FC236}">
              <a16:creationId xmlns:a16="http://schemas.microsoft.com/office/drawing/2014/main" id="{7A4808CB-FC60-4DF0-98A3-E6603C30F2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1" name="Text Box 674">
          <a:extLst>
            <a:ext uri="{FF2B5EF4-FFF2-40B4-BE49-F238E27FC236}">
              <a16:creationId xmlns:a16="http://schemas.microsoft.com/office/drawing/2014/main" id="{F8ED384E-3A75-4984-9B25-B6987A199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2" name="Text Box 675">
          <a:extLst>
            <a:ext uri="{FF2B5EF4-FFF2-40B4-BE49-F238E27FC236}">
              <a16:creationId xmlns:a16="http://schemas.microsoft.com/office/drawing/2014/main" id="{D2616D2A-D2E5-4E62-9D8A-1506B1C52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3" name="Text Box 676">
          <a:extLst>
            <a:ext uri="{FF2B5EF4-FFF2-40B4-BE49-F238E27FC236}">
              <a16:creationId xmlns:a16="http://schemas.microsoft.com/office/drawing/2014/main" id="{7A701BDF-E7E4-42A6-B63B-827954FCE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4" name="Text Box 677">
          <a:extLst>
            <a:ext uri="{FF2B5EF4-FFF2-40B4-BE49-F238E27FC236}">
              <a16:creationId xmlns:a16="http://schemas.microsoft.com/office/drawing/2014/main" id="{27BF48D8-6C8D-4284-AF99-8801935C72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5" name="Text Box 678">
          <a:extLst>
            <a:ext uri="{FF2B5EF4-FFF2-40B4-BE49-F238E27FC236}">
              <a16:creationId xmlns:a16="http://schemas.microsoft.com/office/drawing/2014/main" id="{5FCFD3DD-CFB2-4765-9FD1-38ABEA4FE6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6" name="Text Box 679">
          <a:extLst>
            <a:ext uri="{FF2B5EF4-FFF2-40B4-BE49-F238E27FC236}">
              <a16:creationId xmlns:a16="http://schemas.microsoft.com/office/drawing/2014/main" id="{1F27E4B7-0C0D-405D-A03C-858A75149F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7" name="Text Box 680">
          <a:extLst>
            <a:ext uri="{FF2B5EF4-FFF2-40B4-BE49-F238E27FC236}">
              <a16:creationId xmlns:a16="http://schemas.microsoft.com/office/drawing/2014/main" id="{6F980A67-1376-478E-BC8A-DB10782D0D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8" name="Text Box 681">
          <a:extLst>
            <a:ext uri="{FF2B5EF4-FFF2-40B4-BE49-F238E27FC236}">
              <a16:creationId xmlns:a16="http://schemas.microsoft.com/office/drawing/2014/main" id="{BF3031A9-CE97-4E7E-A34A-40F894C80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49" name="Text Box 682">
          <a:extLst>
            <a:ext uri="{FF2B5EF4-FFF2-40B4-BE49-F238E27FC236}">
              <a16:creationId xmlns:a16="http://schemas.microsoft.com/office/drawing/2014/main" id="{6F655A43-7BBC-493A-B5CC-C2651624A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0" name="Text Box 683">
          <a:extLst>
            <a:ext uri="{FF2B5EF4-FFF2-40B4-BE49-F238E27FC236}">
              <a16:creationId xmlns:a16="http://schemas.microsoft.com/office/drawing/2014/main" id="{40D93CB4-5153-42F5-AB63-B5904DE98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1" name="Text Box 684">
          <a:extLst>
            <a:ext uri="{FF2B5EF4-FFF2-40B4-BE49-F238E27FC236}">
              <a16:creationId xmlns:a16="http://schemas.microsoft.com/office/drawing/2014/main" id="{F3F493A7-334E-469F-8890-472E59D83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2" name="Text Box 685">
          <a:extLst>
            <a:ext uri="{FF2B5EF4-FFF2-40B4-BE49-F238E27FC236}">
              <a16:creationId xmlns:a16="http://schemas.microsoft.com/office/drawing/2014/main" id="{D69AABC5-7558-4AF3-9D7D-4D21F14D7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3" name="Text Box 686">
          <a:extLst>
            <a:ext uri="{FF2B5EF4-FFF2-40B4-BE49-F238E27FC236}">
              <a16:creationId xmlns:a16="http://schemas.microsoft.com/office/drawing/2014/main" id="{46A40CB4-2D51-441C-ABBB-3BFE899A6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4" name="Text Box 687">
          <a:extLst>
            <a:ext uri="{FF2B5EF4-FFF2-40B4-BE49-F238E27FC236}">
              <a16:creationId xmlns:a16="http://schemas.microsoft.com/office/drawing/2014/main" id="{8B779E5B-679D-43A1-9450-8D9A98AFC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5" name="Text Box 688">
          <a:extLst>
            <a:ext uri="{FF2B5EF4-FFF2-40B4-BE49-F238E27FC236}">
              <a16:creationId xmlns:a16="http://schemas.microsoft.com/office/drawing/2014/main" id="{9346DE76-891B-45E3-A4E7-EB4502B6C0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6" name="Text Box 689">
          <a:extLst>
            <a:ext uri="{FF2B5EF4-FFF2-40B4-BE49-F238E27FC236}">
              <a16:creationId xmlns:a16="http://schemas.microsoft.com/office/drawing/2014/main" id="{9553BABC-6F33-4580-9BD9-42457185C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7" name="Text Box 690">
          <a:extLst>
            <a:ext uri="{FF2B5EF4-FFF2-40B4-BE49-F238E27FC236}">
              <a16:creationId xmlns:a16="http://schemas.microsoft.com/office/drawing/2014/main" id="{A5C76D20-9AF7-4BEF-8C13-9F3EE6D10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8" name="Text Box 691">
          <a:extLst>
            <a:ext uri="{FF2B5EF4-FFF2-40B4-BE49-F238E27FC236}">
              <a16:creationId xmlns:a16="http://schemas.microsoft.com/office/drawing/2014/main" id="{62E5306F-5801-4E07-A019-9E9CE049B2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59" name="Text Box 692">
          <a:extLst>
            <a:ext uri="{FF2B5EF4-FFF2-40B4-BE49-F238E27FC236}">
              <a16:creationId xmlns:a16="http://schemas.microsoft.com/office/drawing/2014/main" id="{4BD86D54-47A4-4419-94BA-1AB55E01CD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0" name="Text Box 693">
          <a:extLst>
            <a:ext uri="{FF2B5EF4-FFF2-40B4-BE49-F238E27FC236}">
              <a16:creationId xmlns:a16="http://schemas.microsoft.com/office/drawing/2014/main" id="{057C768F-6729-42D0-9E1C-768785060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1" name="Text Box 694">
          <a:extLst>
            <a:ext uri="{FF2B5EF4-FFF2-40B4-BE49-F238E27FC236}">
              <a16:creationId xmlns:a16="http://schemas.microsoft.com/office/drawing/2014/main" id="{091B319C-F717-46DB-AAA1-B08914FC2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2" name="Text Box 695">
          <a:extLst>
            <a:ext uri="{FF2B5EF4-FFF2-40B4-BE49-F238E27FC236}">
              <a16:creationId xmlns:a16="http://schemas.microsoft.com/office/drawing/2014/main" id="{17031C65-3E65-4F6C-A017-34F951F47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3" name="Text Box 696">
          <a:extLst>
            <a:ext uri="{FF2B5EF4-FFF2-40B4-BE49-F238E27FC236}">
              <a16:creationId xmlns:a16="http://schemas.microsoft.com/office/drawing/2014/main" id="{97D01555-3E47-4644-8308-12257E7AA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4" name="Text Box 697">
          <a:extLst>
            <a:ext uri="{FF2B5EF4-FFF2-40B4-BE49-F238E27FC236}">
              <a16:creationId xmlns:a16="http://schemas.microsoft.com/office/drawing/2014/main" id="{4D67865E-0C8A-4D2E-BCA7-2F285021D2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5" name="Text Box 698">
          <a:extLst>
            <a:ext uri="{FF2B5EF4-FFF2-40B4-BE49-F238E27FC236}">
              <a16:creationId xmlns:a16="http://schemas.microsoft.com/office/drawing/2014/main" id="{82C6EB7B-E61C-422B-9E70-20EEFF525B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6" name="Text Box 699">
          <a:extLst>
            <a:ext uri="{FF2B5EF4-FFF2-40B4-BE49-F238E27FC236}">
              <a16:creationId xmlns:a16="http://schemas.microsoft.com/office/drawing/2014/main" id="{DA3C9A8D-E934-4ED3-B6E0-1766C8F207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7" name="Text Box 700">
          <a:extLst>
            <a:ext uri="{FF2B5EF4-FFF2-40B4-BE49-F238E27FC236}">
              <a16:creationId xmlns:a16="http://schemas.microsoft.com/office/drawing/2014/main" id="{EF5A89BB-9767-4B3D-BB63-0780573C1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8" name="Text Box 701">
          <a:extLst>
            <a:ext uri="{FF2B5EF4-FFF2-40B4-BE49-F238E27FC236}">
              <a16:creationId xmlns:a16="http://schemas.microsoft.com/office/drawing/2014/main" id="{DA2E2F50-935A-46E2-B5CD-2B7394166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69" name="Text Box 702">
          <a:extLst>
            <a:ext uri="{FF2B5EF4-FFF2-40B4-BE49-F238E27FC236}">
              <a16:creationId xmlns:a16="http://schemas.microsoft.com/office/drawing/2014/main" id="{47C56E44-C856-4B61-819B-92B56967B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0" name="Text Box 703">
          <a:extLst>
            <a:ext uri="{FF2B5EF4-FFF2-40B4-BE49-F238E27FC236}">
              <a16:creationId xmlns:a16="http://schemas.microsoft.com/office/drawing/2014/main" id="{9A400F2D-A62D-496B-A686-05E30538E2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1" name="Text Box 704">
          <a:extLst>
            <a:ext uri="{FF2B5EF4-FFF2-40B4-BE49-F238E27FC236}">
              <a16:creationId xmlns:a16="http://schemas.microsoft.com/office/drawing/2014/main" id="{C5CCF945-EF13-4DFA-9F89-8EFF00CAF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2" name="Text Box 705">
          <a:extLst>
            <a:ext uri="{FF2B5EF4-FFF2-40B4-BE49-F238E27FC236}">
              <a16:creationId xmlns:a16="http://schemas.microsoft.com/office/drawing/2014/main" id="{72B57B3F-D3A7-4978-BE81-25EF5CEDC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3" name="Text Box 706">
          <a:extLst>
            <a:ext uri="{FF2B5EF4-FFF2-40B4-BE49-F238E27FC236}">
              <a16:creationId xmlns:a16="http://schemas.microsoft.com/office/drawing/2014/main" id="{DCF3EF31-50C9-4CF2-B25C-7F1C3FEB0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4" name="Text Box 707">
          <a:extLst>
            <a:ext uri="{FF2B5EF4-FFF2-40B4-BE49-F238E27FC236}">
              <a16:creationId xmlns:a16="http://schemas.microsoft.com/office/drawing/2014/main" id="{DCE863E6-29C4-460B-B6BE-FD9A7F61EF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5" name="Text Box 708">
          <a:extLst>
            <a:ext uri="{FF2B5EF4-FFF2-40B4-BE49-F238E27FC236}">
              <a16:creationId xmlns:a16="http://schemas.microsoft.com/office/drawing/2014/main" id="{63BE5FC6-B2D4-41AB-BF25-12D3AF3016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6" name="Text Box 709">
          <a:extLst>
            <a:ext uri="{FF2B5EF4-FFF2-40B4-BE49-F238E27FC236}">
              <a16:creationId xmlns:a16="http://schemas.microsoft.com/office/drawing/2014/main" id="{3CD90B20-2FF8-400A-B6FE-1A0741711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7" name="Text Box 710">
          <a:extLst>
            <a:ext uri="{FF2B5EF4-FFF2-40B4-BE49-F238E27FC236}">
              <a16:creationId xmlns:a16="http://schemas.microsoft.com/office/drawing/2014/main" id="{38BBAF05-7BDD-4331-9E7B-CCB25EF1F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8" name="Text Box 711">
          <a:extLst>
            <a:ext uri="{FF2B5EF4-FFF2-40B4-BE49-F238E27FC236}">
              <a16:creationId xmlns:a16="http://schemas.microsoft.com/office/drawing/2014/main" id="{520E5724-068D-4CCA-ACC1-93C0ACB2D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79" name="Text Box 712">
          <a:extLst>
            <a:ext uri="{FF2B5EF4-FFF2-40B4-BE49-F238E27FC236}">
              <a16:creationId xmlns:a16="http://schemas.microsoft.com/office/drawing/2014/main" id="{9C7D7D7B-DE8B-4F88-AC85-04559B7F0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0" name="Text Box 713">
          <a:extLst>
            <a:ext uri="{FF2B5EF4-FFF2-40B4-BE49-F238E27FC236}">
              <a16:creationId xmlns:a16="http://schemas.microsoft.com/office/drawing/2014/main" id="{62347D4D-3B8C-479B-8BA9-35F9031EF3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1" name="Text Box 714">
          <a:extLst>
            <a:ext uri="{FF2B5EF4-FFF2-40B4-BE49-F238E27FC236}">
              <a16:creationId xmlns:a16="http://schemas.microsoft.com/office/drawing/2014/main" id="{3E364312-E219-4FD9-B2E3-A283AC629D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2" name="Text Box 715">
          <a:extLst>
            <a:ext uri="{FF2B5EF4-FFF2-40B4-BE49-F238E27FC236}">
              <a16:creationId xmlns:a16="http://schemas.microsoft.com/office/drawing/2014/main" id="{44DDC1E6-E83A-4BC2-AABE-E9E673220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3" name="Text Box 716">
          <a:extLst>
            <a:ext uri="{FF2B5EF4-FFF2-40B4-BE49-F238E27FC236}">
              <a16:creationId xmlns:a16="http://schemas.microsoft.com/office/drawing/2014/main" id="{9CA2C779-A064-4E04-A875-DCD5FB8F2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4" name="Text Box 717">
          <a:extLst>
            <a:ext uri="{FF2B5EF4-FFF2-40B4-BE49-F238E27FC236}">
              <a16:creationId xmlns:a16="http://schemas.microsoft.com/office/drawing/2014/main" id="{E0603897-1482-49DA-90D9-132023D27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5" name="Text Box 718">
          <a:extLst>
            <a:ext uri="{FF2B5EF4-FFF2-40B4-BE49-F238E27FC236}">
              <a16:creationId xmlns:a16="http://schemas.microsoft.com/office/drawing/2014/main" id="{2BB69467-F913-4910-9309-4F9104966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6" name="Text Box 719">
          <a:extLst>
            <a:ext uri="{FF2B5EF4-FFF2-40B4-BE49-F238E27FC236}">
              <a16:creationId xmlns:a16="http://schemas.microsoft.com/office/drawing/2014/main" id="{016C0BFD-4CF8-47DA-9365-4CA13CF0F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7" name="Text Box 720">
          <a:extLst>
            <a:ext uri="{FF2B5EF4-FFF2-40B4-BE49-F238E27FC236}">
              <a16:creationId xmlns:a16="http://schemas.microsoft.com/office/drawing/2014/main" id="{F7A777ED-9A9E-4D51-9070-3223DED31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8" name="Text Box 721">
          <a:extLst>
            <a:ext uri="{FF2B5EF4-FFF2-40B4-BE49-F238E27FC236}">
              <a16:creationId xmlns:a16="http://schemas.microsoft.com/office/drawing/2014/main" id="{E04F9588-DADB-4C01-84D6-4C3A6A6720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89" name="Text Box 722">
          <a:extLst>
            <a:ext uri="{FF2B5EF4-FFF2-40B4-BE49-F238E27FC236}">
              <a16:creationId xmlns:a16="http://schemas.microsoft.com/office/drawing/2014/main" id="{5CD54ADD-9A4F-40FF-B5FC-4A31DADA3B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0" name="Text Box 723">
          <a:extLst>
            <a:ext uri="{FF2B5EF4-FFF2-40B4-BE49-F238E27FC236}">
              <a16:creationId xmlns:a16="http://schemas.microsoft.com/office/drawing/2014/main" id="{95C1691A-F6BA-4A41-BCD1-308C79F1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1" name="Text Box 724">
          <a:extLst>
            <a:ext uri="{FF2B5EF4-FFF2-40B4-BE49-F238E27FC236}">
              <a16:creationId xmlns:a16="http://schemas.microsoft.com/office/drawing/2014/main" id="{902312E7-5D2C-4BA1-ADB0-2CBEDF038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2" name="Text Box 725">
          <a:extLst>
            <a:ext uri="{FF2B5EF4-FFF2-40B4-BE49-F238E27FC236}">
              <a16:creationId xmlns:a16="http://schemas.microsoft.com/office/drawing/2014/main" id="{253C4DBD-AC68-4378-8133-94921A562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3" name="Text Box 726">
          <a:extLst>
            <a:ext uri="{FF2B5EF4-FFF2-40B4-BE49-F238E27FC236}">
              <a16:creationId xmlns:a16="http://schemas.microsoft.com/office/drawing/2014/main" id="{0B8A575C-8677-498A-95C7-7CC2447B2F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4" name="Text Box 727">
          <a:extLst>
            <a:ext uri="{FF2B5EF4-FFF2-40B4-BE49-F238E27FC236}">
              <a16:creationId xmlns:a16="http://schemas.microsoft.com/office/drawing/2014/main" id="{CA71F780-35F7-4042-B1A4-D6ACD0DF4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5" name="Text Box 728">
          <a:extLst>
            <a:ext uri="{FF2B5EF4-FFF2-40B4-BE49-F238E27FC236}">
              <a16:creationId xmlns:a16="http://schemas.microsoft.com/office/drawing/2014/main" id="{D93CB554-1E62-4D97-9718-4697B7C6E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6" name="Text Box 729">
          <a:extLst>
            <a:ext uri="{FF2B5EF4-FFF2-40B4-BE49-F238E27FC236}">
              <a16:creationId xmlns:a16="http://schemas.microsoft.com/office/drawing/2014/main" id="{A0FFA550-6284-4E10-A277-58D0E00848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7" name="Text Box 730">
          <a:extLst>
            <a:ext uri="{FF2B5EF4-FFF2-40B4-BE49-F238E27FC236}">
              <a16:creationId xmlns:a16="http://schemas.microsoft.com/office/drawing/2014/main" id="{159FE35D-DAA0-4FC5-90AB-3676782114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8" name="Text Box 731">
          <a:extLst>
            <a:ext uri="{FF2B5EF4-FFF2-40B4-BE49-F238E27FC236}">
              <a16:creationId xmlns:a16="http://schemas.microsoft.com/office/drawing/2014/main" id="{F910EFA0-07ED-4B1A-8F1F-95765AE1B3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899" name="Text Box 732">
          <a:extLst>
            <a:ext uri="{FF2B5EF4-FFF2-40B4-BE49-F238E27FC236}">
              <a16:creationId xmlns:a16="http://schemas.microsoft.com/office/drawing/2014/main" id="{A909F29B-7370-4C29-911A-76A840F2D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0" name="Text Box 733">
          <a:extLst>
            <a:ext uri="{FF2B5EF4-FFF2-40B4-BE49-F238E27FC236}">
              <a16:creationId xmlns:a16="http://schemas.microsoft.com/office/drawing/2014/main" id="{D2D5B2C0-51A8-4EE8-967D-5E34927B62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1" name="Text Box 734">
          <a:extLst>
            <a:ext uri="{FF2B5EF4-FFF2-40B4-BE49-F238E27FC236}">
              <a16:creationId xmlns:a16="http://schemas.microsoft.com/office/drawing/2014/main" id="{C9DFEFEA-20BB-4863-B967-EF1910743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2" name="Text Box 735">
          <a:extLst>
            <a:ext uri="{FF2B5EF4-FFF2-40B4-BE49-F238E27FC236}">
              <a16:creationId xmlns:a16="http://schemas.microsoft.com/office/drawing/2014/main" id="{0103F473-EB3E-44EB-A738-3A9D88C4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3" name="Text Box 736">
          <a:extLst>
            <a:ext uri="{FF2B5EF4-FFF2-40B4-BE49-F238E27FC236}">
              <a16:creationId xmlns:a16="http://schemas.microsoft.com/office/drawing/2014/main" id="{2CDD2162-BD6E-4411-9664-E0C708B45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4" name="Text Box 737">
          <a:extLst>
            <a:ext uri="{FF2B5EF4-FFF2-40B4-BE49-F238E27FC236}">
              <a16:creationId xmlns:a16="http://schemas.microsoft.com/office/drawing/2014/main" id="{9C93D859-E0F0-45A4-BBBA-6C843A6C1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5" name="Text Box 738">
          <a:extLst>
            <a:ext uri="{FF2B5EF4-FFF2-40B4-BE49-F238E27FC236}">
              <a16:creationId xmlns:a16="http://schemas.microsoft.com/office/drawing/2014/main" id="{95320C0C-B18D-4B6B-99BF-76618AE6A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6" name="Text Box 739">
          <a:extLst>
            <a:ext uri="{FF2B5EF4-FFF2-40B4-BE49-F238E27FC236}">
              <a16:creationId xmlns:a16="http://schemas.microsoft.com/office/drawing/2014/main" id="{7723C9F7-BF83-46A4-BB3E-5AC2F10A08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7" name="Text Box 740">
          <a:extLst>
            <a:ext uri="{FF2B5EF4-FFF2-40B4-BE49-F238E27FC236}">
              <a16:creationId xmlns:a16="http://schemas.microsoft.com/office/drawing/2014/main" id="{7A316770-A9BD-419C-A4DE-DFCE8C9F73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8" name="Text Box 741">
          <a:extLst>
            <a:ext uri="{FF2B5EF4-FFF2-40B4-BE49-F238E27FC236}">
              <a16:creationId xmlns:a16="http://schemas.microsoft.com/office/drawing/2014/main" id="{D3538F1B-D1EF-41C1-9ACF-22CBB49E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09" name="Text Box 742">
          <a:extLst>
            <a:ext uri="{FF2B5EF4-FFF2-40B4-BE49-F238E27FC236}">
              <a16:creationId xmlns:a16="http://schemas.microsoft.com/office/drawing/2014/main" id="{912AEF01-763C-40C8-AADE-C778D5EBB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0" name="Text Box 743">
          <a:extLst>
            <a:ext uri="{FF2B5EF4-FFF2-40B4-BE49-F238E27FC236}">
              <a16:creationId xmlns:a16="http://schemas.microsoft.com/office/drawing/2014/main" id="{CFB108E5-D7AD-4B10-917E-9C53D5292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1" name="Text Box 744">
          <a:extLst>
            <a:ext uri="{FF2B5EF4-FFF2-40B4-BE49-F238E27FC236}">
              <a16:creationId xmlns:a16="http://schemas.microsoft.com/office/drawing/2014/main" id="{121FAB5F-4A74-43B7-BAA9-DEBF21ECB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2" name="Text Box 745">
          <a:extLst>
            <a:ext uri="{FF2B5EF4-FFF2-40B4-BE49-F238E27FC236}">
              <a16:creationId xmlns:a16="http://schemas.microsoft.com/office/drawing/2014/main" id="{56627A85-83A6-4C07-8349-864D81032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3" name="Text Box 746">
          <a:extLst>
            <a:ext uri="{FF2B5EF4-FFF2-40B4-BE49-F238E27FC236}">
              <a16:creationId xmlns:a16="http://schemas.microsoft.com/office/drawing/2014/main" id="{6DD936D9-65E7-46F9-A2AC-7AA68D984E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4" name="Text Box 747">
          <a:extLst>
            <a:ext uri="{FF2B5EF4-FFF2-40B4-BE49-F238E27FC236}">
              <a16:creationId xmlns:a16="http://schemas.microsoft.com/office/drawing/2014/main" id="{B12953F7-364E-4F4B-A707-DB1EDCC655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5" name="Text Box 748">
          <a:extLst>
            <a:ext uri="{FF2B5EF4-FFF2-40B4-BE49-F238E27FC236}">
              <a16:creationId xmlns:a16="http://schemas.microsoft.com/office/drawing/2014/main" id="{BBC5EDC7-3EF5-4802-9785-D1987E739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6" name="Text Box 749">
          <a:extLst>
            <a:ext uri="{FF2B5EF4-FFF2-40B4-BE49-F238E27FC236}">
              <a16:creationId xmlns:a16="http://schemas.microsoft.com/office/drawing/2014/main" id="{2092FB72-DBC1-495C-B4A3-9E40D6CB6E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7" name="Text Box 750">
          <a:extLst>
            <a:ext uri="{FF2B5EF4-FFF2-40B4-BE49-F238E27FC236}">
              <a16:creationId xmlns:a16="http://schemas.microsoft.com/office/drawing/2014/main" id="{51578640-C010-4AF5-A46A-47850DD9C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8" name="Text Box 751">
          <a:extLst>
            <a:ext uri="{FF2B5EF4-FFF2-40B4-BE49-F238E27FC236}">
              <a16:creationId xmlns:a16="http://schemas.microsoft.com/office/drawing/2014/main" id="{908FCC9F-BC6F-4694-BF4F-D3120E652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19" name="Text Box 752">
          <a:extLst>
            <a:ext uri="{FF2B5EF4-FFF2-40B4-BE49-F238E27FC236}">
              <a16:creationId xmlns:a16="http://schemas.microsoft.com/office/drawing/2014/main" id="{695A0ED6-9B85-4C2F-BFD2-AF06847FBF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0" name="Text Box 753">
          <a:extLst>
            <a:ext uri="{FF2B5EF4-FFF2-40B4-BE49-F238E27FC236}">
              <a16:creationId xmlns:a16="http://schemas.microsoft.com/office/drawing/2014/main" id="{54536E54-4358-4A8C-9EB0-D1282F76A9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1" name="Text Box 754">
          <a:extLst>
            <a:ext uri="{FF2B5EF4-FFF2-40B4-BE49-F238E27FC236}">
              <a16:creationId xmlns:a16="http://schemas.microsoft.com/office/drawing/2014/main" id="{1E31C2AB-434B-4D49-A16A-5B8DC4B80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2" name="Text Box 755">
          <a:extLst>
            <a:ext uri="{FF2B5EF4-FFF2-40B4-BE49-F238E27FC236}">
              <a16:creationId xmlns:a16="http://schemas.microsoft.com/office/drawing/2014/main" id="{0E7E7982-F7D1-4402-9A76-8CD66FE77A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3" name="Text Box 756">
          <a:extLst>
            <a:ext uri="{FF2B5EF4-FFF2-40B4-BE49-F238E27FC236}">
              <a16:creationId xmlns:a16="http://schemas.microsoft.com/office/drawing/2014/main" id="{BF534BA2-EF06-4895-9C4B-7755C944F6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4" name="Text Box 757">
          <a:extLst>
            <a:ext uri="{FF2B5EF4-FFF2-40B4-BE49-F238E27FC236}">
              <a16:creationId xmlns:a16="http://schemas.microsoft.com/office/drawing/2014/main" id="{07BAC40D-ECB3-4C29-818C-6C5865F8D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5" name="Text Box 758">
          <a:extLst>
            <a:ext uri="{FF2B5EF4-FFF2-40B4-BE49-F238E27FC236}">
              <a16:creationId xmlns:a16="http://schemas.microsoft.com/office/drawing/2014/main" id="{A4A641DC-24D3-4C37-825C-5EB4F3FA6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6" name="Text Box 759">
          <a:extLst>
            <a:ext uri="{FF2B5EF4-FFF2-40B4-BE49-F238E27FC236}">
              <a16:creationId xmlns:a16="http://schemas.microsoft.com/office/drawing/2014/main" id="{AC58750A-B450-4B37-99E6-A0AA8BF9E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7" name="Text Box 760">
          <a:extLst>
            <a:ext uri="{FF2B5EF4-FFF2-40B4-BE49-F238E27FC236}">
              <a16:creationId xmlns:a16="http://schemas.microsoft.com/office/drawing/2014/main" id="{E81D9C4A-6D70-4ED7-A7C8-D84A8B08D3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8" name="Text Box 761">
          <a:extLst>
            <a:ext uri="{FF2B5EF4-FFF2-40B4-BE49-F238E27FC236}">
              <a16:creationId xmlns:a16="http://schemas.microsoft.com/office/drawing/2014/main" id="{78C8AB3E-648F-48F3-9664-D8AF3E77A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29" name="Text Box 762">
          <a:extLst>
            <a:ext uri="{FF2B5EF4-FFF2-40B4-BE49-F238E27FC236}">
              <a16:creationId xmlns:a16="http://schemas.microsoft.com/office/drawing/2014/main" id="{F8A90B50-4ABB-4743-A9BB-72D318A7D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0" name="Text Box 763">
          <a:extLst>
            <a:ext uri="{FF2B5EF4-FFF2-40B4-BE49-F238E27FC236}">
              <a16:creationId xmlns:a16="http://schemas.microsoft.com/office/drawing/2014/main" id="{5C2A7962-4A35-4729-AF30-26D65E3DA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1" name="Text Box 764">
          <a:extLst>
            <a:ext uri="{FF2B5EF4-FFF2-40B4-BE49-F238E27FC236}">
              <a16:creationId xmlns:a16="http://schemas.microsoft.com/office/drawing/2014/main" id="{6135D6FA-21A6-40EC-B09B-CD5BEE800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2" name="Text Box 765">
          <a:extLst>
            <a:ext uri="{FF2B5EF4-FFF2-40B4-BE49-F238E27FC236}">
              <a16:creationId xmlns:a16="http://schemas.microsoft.com/office/drawing/2014/main" id="{0CAB45A7-EB60-48D6-B982-75E7490C34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3" name="Text Box 766">
          <a:extLst>
            <a:ext uri="{FF2B5EF4-FFF2-40B4-BE49-F238E27FC236}">
              <a16:creationId xmlns:a16="http://schemas.microsoft.com/office/drawing/2014/main" id="{F12D64D5-C5B6-40A1-8B14-61D72F61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4" name="Text Box 767">
          <a:extLst>
            <a:ext uri="{FF2B5EF4-FFF2-40B4-BE49-F238E27FC236}">
              <a16:creationId xmlns:a16="http://schemas.microsoft.com/office/drawing/2014/main" id="{AAF11335-D3B8-40E5-B83E-628D666D6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5" name="Text Box 768">
          <a:extLst>
            <a:ext uri="{FF2B5EF4-FFF2-40B4-BE49-F238E27FC236}">
              <a16:creationId xmlns:a16="http://schemas.microsoft.com/office/drawing/2014/main" id="{09657F37-9443-4B62-BEDD-84C9F41775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6" name="Text Box 769">
          <a:extLst>
            <a:ext uri="{FF2B5EF4-FFF2-40B4-BE49-F238E27FC236}">
              <a16:creationId xmlns:a16="http://schemas.microsoft.com/office/drawing/2014/main" id="{EB54E23C-FEAF-482F-A59F-6335553D85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7" name="Text Box 770">
          <a:extLst>
            <a:ext uri="{FF2B5EF4-FFF2-40B4-BE49-F238E27FC236}">
              <a16:creationId xmlns:a16="http://schemas.microsoft.com/office/drawing/2014/main" id="{7114E853-EBB7-45ED-BF35-CC03A6203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8" name="Text Box 771">
          <a:extLst>
            <a:ext uri="{FF2B5EF4-FFF2-40B4-BE49-F238E27FC236}">
              <a16:creationId xmlns:a16="http://schemas.microsoft.com/office/drawing/2014/main" id="{B8F69EB4-697A-4958-BA6F-88B70BAB0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39" name="Text Box 772">
          <a:extLst>
            <a:ext uri="{FF2B5EF4-FFF2-40B4-BE49-F238E27FC236}">
              <a16:creationId xmlns:a16="http://schemas.microsoft.com/office/drawing/2014/main" id="{ACA23210-7ADB-455F-9BAA-A217961EB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0" name="Text Box 773">
          <a:extLst>
            <a:ext uri="{FF2B5EF4-FFF2-40B4-BE49-F238E27FC236}">
              <a16:creationId xmlns:a16="http://schemas.microsoft.com/office/drawing/2014/main" id="{110BDDC1-F57B-4175-A7A0-8A3A9EE448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1" name="Text Box 774">
          <a:extLst>
            <a:ext uri="{FF2B5EF4-FFF2-40B4-BE49-F238E27FC236}">
              <a16:creationId xmlns:a16="http://schemas.microsoft.com/office/drawing/2014/main" id="{EE3E4DC8-59EE-47C4-9243-31FC84B136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2" name="Text Box 775">
          <a:extLst>
            <a:ext uri="{FF2B5EF4-FFF2-40B4-BE49-F238E27FC236}">
              <a16:creationId xmlns:a16="http://schemas.microsoft.com/office/drawing/2014/main" id="{89051E6E-0CD6-483F-8DCB-484C89EC77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3" name="Text Box 776">
          <a:extLst>
            <a:ext uri="{FF2B5EF4-FFF2-40B4-BE49-F238E27FC236}">
              <a16:creationId xmlns:a16="http://schemas.microsoft.com/office/drawing/2014/main" id="{EE947435-75DB-4AF0-92F3-142376402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4" name="Text Box 777">
          <a:extLst>
            <a:ext uri="{FF2B5EF4-FFF2-40B4-BE49-F238E27FC236}">
              <a16:creationId xmlns:a16="http://schemas.microsoft.com/office/drawing/2014/main" id="{A611F332-F68D-4E6A-B4B6-BAD2E6A51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5" name="Text Box 778">
          <a:extLst>
            <a:ext uri="{FF2B5EF4-FFF2-40B4-BE49-F238E27FC236}">
              <a16:creationId xmlns:a16="http://schemas.microsoft.com/office/drawing/2014/main" id="{731725BE-3C5C-4E1F-9325-BE9F71008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6" name="Text Box 779">
          <a:extLst>
            <a:ext uri="{FF2B5EF4-FFF2-40B4-BE49-F238E27FC236}">
              <a16:creationId xmlns:a16="http://schemas.microsoft.com/office/drawing/2014/main" id="{68ED8284-E661-45CC-A0F7-639AAAB131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7" name="Text Box 780">
          <a:extLst>
            <a:ext uri="{FF2B5EF4-FFF2-40B4-BE49-F238E27FC236}">
              <a16:creationId xmlns:a16="http://schemas.microsoft.com/office/drawing/2014/main" id="{22CD11C5-A736-4D99-BCFB-F551D6853F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8" name="Text Box 781">
          <a:extLst>
            <a:ext uri="{FF2B5EF4-FFF2-40B4-BE49-F238E27FC236}">
              <a16:creationId xmlns:a16="http://schemas.microsoft.com/office/drawing/2014/main" id="{80B01649-D071-4894-854C-51CE79D32E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49" name="Text Box 782">
          <a:extLst>
            <a:ext uri="{FF2B5EF4-FFF2-40B4-BE49-F238E27FC236}">
              <a16:creationId xmlns:a16="http://schemas.microsoft.com/office/drawing/2014/main" id="{F7FFC601-22E7-46D8-9AD9-949B51275E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0" name="Text Box 783">
          <a:extLst>
            <a:ext uri="{FF2B5EF4-FFF2-40B4-BE49-F238E27FC236}">
              <a16:creationId xmlns:a16="http://schemas.microsoft.com/office/drawing/2014/main" id="{72F23B05-9340-4C7D-82CA-D8C4046115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1" name="Text Box 784">
          <a:extLst>
            <a:ext uri="{FF2B5EF4-FFF2-40B4-BE49-F238E27FC236}">
              <a16:creationId xmlns:a16="http://schemas.microsoft.com/office/drawing/2014/main" id="{282F0225-6C29-4115-85D5-0EADA50179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2" name="Text Box 785">
          <a:extLst>
            <a:ext uri="{FF2B5EF4-FFF2-40B4-BE49-F238E27FC236}">
              <a16:creationId xmlns:a16="http://schemas.microsoft.com/office/drawing/2014/main" id="{D40C898F-770A-47BA-B601-E309C6136E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3" name="Text Box 786">
          <a:extLst>
            <a:ext uri="{FF2B5EF4-FFF2-40B4-BE49-F238E27FC236}">
              <a16:creationId xmlns:a16="http://schemas.microsoft.com/office/drawing/2014/main" id="{C7E4DA80-7616-4117-A54D-D0FF43895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4" name="Text Box 787">
          <a:extLst>
            <a:ext uri="{FF2B5EF4-FFF2-40B4-BE49-F238E27FC236}">
              <a16:creationId xmlns:a16="http://schemas.microsoft.com/office/drawing/2014/main" id="{A0119820-20F8-4EA4-8AEE-747D1413B5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5" name="Text Box 788">
          <a:extLst>
            <a:ext uri="{FF2B5EF4-FFF2-40B4-BE49-F238E27FC236}">
              <a16:creationId xmlns:a16="http://schemas.microsoft.com/office/drawing/2014/main" id="{ED33BA53-86FE-493F-A25E-C75135F407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6" name="Text Box 789">
          <a:extLst>
            <a:ext uri="{FF2B5EF4-FFF2-40B4-BE49-F238E27FC236}">
              <a16:creationId xmlns:a16="http://schemas.microsoft.com/office/drawing/2014/main" id="{5BD87756-E31D-4F0D-B2E6-F9F1F61B04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7" name="Text Box 790">
          <a:extLst>
            <a:ext uri="{FF2B5EF4-FFF2-40B4-BE49-F238E27FC236}">
              <a16:creationId xmlns:a16="http://schemas.microsoft.com/office/drawing/2014/main" id="{FD88F6F7-356D-4720-9625-3D8AB5F44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8" name="Text Box 791">
          <a:extLst>
            <a:ext uri="{FF2B5EF4-FFF2-40B4-BE49-F238E27FC236}">
              <a16:creationId xmlns:a16="http://schemas.microsoft.com/office/drawing/2014/main" id="{F90465C7-0456-4716-B807-8431D1374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59" name="Text Box 792">
          <a:extLst>
            <a:ext uri="{FF2B5EF4-FFF2-40B4-BE49-F238E27FC236}">
              <a16:creationId xmlns:a16="http://schemas.microsoft.com/office/drawing/2014/main" id="{497075FD-4A07-4CAE-8E34-6A99C3463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0" name="Text Box 793">
          <a:extLst>
            <a:ext uri="{FF2B5EF4-FFF2-40B4-BE49-F238E27FC236}">
              <a16:creationId xmlns:a16="http://schemas.microsoft.com/office/drawing/2014/main" id="{577ED319-7DC8-4311-8CFB-E1A529219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1" name="Text Box 794">
          <a:extLst>
            <a:ext uri="{FF2B5EF4-FFF2-40B4-BE49-F238E27FC236}">
              <a16:creationId xmlns:a16="http://schemas.microsoft.com/office/drawing/2014/main" id="{6CD0C7A1-FE4F-49B7-9A3B-55EB46874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2" name="Text Box 795">
          <a:extLst>
            <a:ext uri="{FF2B5EF4-FFF2-40B4-BE49-F238E27FC236}">
              <a16:creationId xmlns:a16="http://schemas.microsoft.com/office/drawing/2014/main" id="{DCD96B56-2DFC-4C45-BFE7-70561741A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3" name="Text Box 796">
          <a:extLst>
            <a:ext uri="{FF2B5EF4-FFF2-40B4-BE49-F238E27FC236}">
              <a16:creationId xmlns:a16="http://schemas.microsoft.com/office/drawing/2014/main" id="{479D210D-4FB9-45C0-99A5-220DBE3F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4" name="Text Box 797">
          <a:extLst>
            <a:ext uri="{FF2B5EF4-FFF2-40B4-BE49-F238E27FC236}">
              <a16:creationId xmlns:a16="http://schemas.microsoft.com/office/drawing/2014/main" id="{AFF55441-31A9-4BC7-902D-8D2E0FE0C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5" name="Text Box 798">
          <a:extLst>
            <a:ext uri="{FF2B5EF4-FFF2-40B4-BE49-F238E27FC236}">
              <a16:creationId xmlns:a16="http://schemas.microsoft.com/office/drawing/2014/main" id="{F8181911-3A0F-47E1-9B83-158246AA8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6" name="Text Box 799">
          <a:extLst>
            <a:ext uri="{FF2B5EF4-FFF2-40B4-BE49-F238E27FC236}">
              <a16:creationId xmlns:a16="http://schemas.microsoft.com/office/drawing/2014/main" id="{B12EAAB4-3E80-4EE2-AC65-D2A81AC41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7" name="Text Box 800">
          <a:extLst>
            <a:ext uri="{FF2B5EF4-FFF2-40B4-BE49-F238E27FC236}">
              <a16:creationId xmlns:a16="http://schemas.microsoft.com/office/drawing/2014/main" id="{95C3724A-A947-41E1-A284-E1342474FE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8" name="Text Box 801">
          <a:extLst>
            <a:ext uri="{FF2B5EF4-FFF2-40B4-BE49-F238E27FC236}">
              <a16:creationId xmlns:a16="http://schemas.microsoft.com/office/drawing/2014/main" id="{498F838A-0FC5-46C2-A944-F184C83A4D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69" name="Text Box 802">
          <a:extLst>
            <a:ext uri="{FF2B5EF4-FFF2-40B4-BE49-F238E27FC236}">
              <a16:creationId xmlns:a16="http://schemas.microsoft.com/office/drawing/2014/main" id="{486D7358-DA69-4ADF-9DCE-054DE95E70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0" name="Text Box 803">
          <a:extLst>
            <a:ext uri="{FF2B5EF4-FFF2-40B4-BE49-F238E27FC236}">
              <a16:creationId xmlns:a16="http://schemas.microsoft.com/office/drawing/2014/main" id="{B97EBAA0-4202-44BF-A9CD-70415B9655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1" name="Text Box 804">
          <a:extLst>
            <a:ext uri="{FF2B5EF4-FFF2-40B4-BE49-F238E27FC236}">
              <a16:creationId xmlns:a16="http://schemas.microsoft.com/office/drawing/2014/main" id="{546CFB1B-A2DA-4F33-8E28-3F5BD2FF3F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2" name="Text Box 805">
          <a:extLst>
            <a:ext uri="{FF2B5EF4-FFF2-40B4-BE49-F238E27FC236}">
              <a16:creationId xmlns:a16="http://schemas.microsoft.com/office/drawing/2014/main" id="{35C33EA1-6C21-453A-B8D5-AA2829988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3" name="Text Box 806">
          <a:extLst>
            <a:ext uri="{FF2B5EF4-FFF2-40B4-BE49-F238E27FC236}">
              <a16:creationId xmlns:a16="http://schemas.microsoft.com/office/drawing/2014/main" id="{8769FE29-D7AF-4157-8D66-5E1EA904BE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4" name="Text Box 807">
          <a:extLst>
            <a:ext uri="{FF2B5EF4-FFF2-40B4-BE49-F238E27FC236}">
              <a16:creationId xmlns:a16="http://schemas.microsoft.com/office/drawing/2014/main" id="{F0484AB9-87C4-4C50-9DE7-5CD9BD9057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5" name="Text Box 808">
          <a:extLst>
            <a:ext uri="{FF2B5EF4-FFF2-40B4-BE49-F238E27FC236}">
              <a16:creationId xmlns:a16="http://schemas.microsoft.com/office/drawing/2014/main" id="{10A6ABA5-47D1-4CD2-A9A0-A3415F3F9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6" name="Text Box 809">
          <a:extLst>
            <a:ext uri="{FF2B5EF4-FFF2-40B4-BE49-F238E27FC236}">
              <a16:creationId xmlns:a16="http://schemas.microsoft.com/office/drawing/2014/main" id="{892ECB0B-F6C5-4F59-899D-E9782FCF9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7" name="Text Box 810">
          <a:extLst>
            <a:ext uri="{FF2B5EF4-FFF2-40B4-BE49-F238E27FC236}">
              <a16:creationId xmlns:a16="http://schemas.microsoft.com/office/drawing/2014/main" id="{0084C7B5-2A9B-4992-B6AA-C082ABB417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8" name="Text Box 811">
          <a:extLst>
            <a:ext uri="{FF2B5EF4-FFF2-40B4-BE49-F238E27FC236}">
              <a16:creationId xmlns:a16="http://schemas.microsoft.com/office/drawing/2014/main" id="{752C338E-50F5-4CCB-A8BA-5D209258E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79" name="Text Box 812">
          <a:extLst>
            <a:ext uri="{FF2B5EF4-FFF2-40B4-BE49-F238E27FC236}">
              <a16:creationId xmlns:a16="http://schemas.microsoft.com/office/drawing/2014/main" id="{985DB19F-422E-4B0F-9BFE-B4FC7E828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0" name="Text Box 813">
          <a:extLst>
            <a:ext uri="{FF2B5EF4-FFF2-40B4-BE49-F238E27FC236}">
              <a16:creationId xmlns:a16="http://schemas.microsoft.com/office/drawing/2014/main" id="{C4EFC348-297F-402B-BF66-561E380F41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1" name="Text Box 814">
          <a:extLst>
            <a:ext uri="{FF2B5EF4-FFF2-40B4-BE49-F238E27FC236}">
              <a16:creationId xmlns:a16="http://schemas.microsoft.com/office/drawing/2014/main" id="{7E61FC8C-2498-4775-9FA5-AB59F0D3CB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2" name="Text Box 815">
          <a:extLst>
            <a:ext uri="{FF2B5EF4-FFF2-40B4-BE49-F238E27FC236}">
              <a16:creationId xmlns:a16="http://schemas.microsoft.com/office/drawing/2014/main" id="{D194164F-C9B2-4505-A35B-EB7D4F45D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3" name="Text Box 816">
          <a:extLst>
            <a:ext uri="{FF2B5EF4-FFF2-40B4-BE49-F238E27FC236}">
              <a16:creationId xmlns:a16="http://schemas.microsoft.com/office/drawing/2014/main" id="{67D1E01F-134D-4B7B-9DCB-61959A50B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4" name="Text Box 817">
          <a:extLst>
            <a:ext uri="{FF2B5EF4-FFF2-40B4-BE49-F238E27FC236}">
              <a16:creationId xmlns:a16="http://schemas.microsoft.com/office/drawing/2014/main" id="{3E4F46C7-4F68-4962-81DA-22982C681B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5" name="Text Box 818">
          <a:extLst>
            <a:ext uri="{FF2B5EF4-FFF2-40B4-BE49-F238E27FC236}">
              <a16:creationId xmlns:a16="http://schemas.microsoft.com/office/drawing/2014/main" id="{81A539A6-C1FD-48C7-9A44-0727569FF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6" name="Text Box 819">
          <a:extLst>
            <a:ext uri="{FF2B5EF4-FFF2-40B4-BE49-F238E27FC236}">
              <a16:creationId xmlns:a16="http://schemas.microsoft.com/office/drawing/2014/main" id="{7E00AD3A-BB44-41EE-BEB0-BE75A4D60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7" name="Text Box 820">
          <a:extLst>
            <a:ext uri="{FF2B5EF4-FFF2-40B4-BE49-F238E27FC236}">
              <a16:creationId xmlns:a16="http://schemas.microsoft.com/office/drawing/2014/main" id="{9D08EE19-B583-4DA2-9ACD-A123ABB1BC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8" name="Text Box 821">
          <a:extLst>
            <a:ext uri="{FF2B5EF4-FFF2-40B4-BE49-F238E27FC236}">
              <a16:creationId xmlns:a16="http://schemas.microsoft.com/office/drawing/2014/main" id="{121926DC-9107-4CCA-9105-08F55A452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89" name="Text Box 822">
          <a:extLst>
            <a:ext uri="{FF2B5EF4-FFF2-40B4-BE49-F238E27FC236}">
              <a16:creationId xmlns:a16="http://schemas.microsoft.com/office/drawing/2014/main" id="{14DFC047-2083-4257-A631-90AE8F6B8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0" name="Text Box 823">
          <a:extLst>
            <a:ext uri="{FF2B5EF4-FFF2-40B4-BE49-F238E27FC236}">
              <a16:creationId xmlns:a16="http://schemas.microsoft.com/office/drawing/2014/main" id="{0AF2B705-4673-45BB-9CF7-8CB2FE2B3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1" name="Text Box 824">
          <a:extLst>
            <a:ext uri="{FF2B5EF4-FFF2-40B4-BE49-F238E27FC236}">
              <a16:creationId xmlns:a16="http://schemas.microsoft.com/office/drawing/2014/main" id="{8F8DF5DE-602F-4A40-8E21-3A5EB7D21C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2" name="Text Box 825">
          <a:extLst>
            <a:ext uri="{FF2B5EF4-FFF2-40B4-BE49-F238E27FC236}">
              <a16:creationId xmlns:a16="http://schemas.microsoft.com/office/drawing/2014/main" id="{31CF2EC7-33B2-44E5-9B07-083BF7CD9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3" name="Text Box 826">
          <a:extLst>
            <a:ext uri="{FF2B5EF4-FFF2-40B4-BE49-F238E27FC236}">
              <a16:creationId xmlns:a16="http://schemas.microsoft.com/office/drawing/2014/main" id="{A7972EF1-F00C-497C-93BD-731D034E32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4" name="Text Box 827">
          <a:extLst>
            <a:ext uri="{FF2B5EF4-FFF2-40B4-BE49-F238E27FC236}">
              <a16:creationId xmlns:a16="http://schemas.microsoft.com/office/drawing/2014/main" id="{8BEDFCA7-7431-4900-BF32-48F55C1E4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5" name="Text Box 828">
          <a:extLst>
            <a:ext uri="{FF2B5EF4-FFF2-40B4-BE49-F238E27FC236}">
              <a16:creationId xmlns:a16="http://schemas.microsoft.com/office/drawing/2014/main" id="{54B42442-5EBB-43EA-B487-1B50E25E6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6" name="Text Box 829">
          <a:extLst>
            <a:ext uri="{FF2B5EF4-FFF2-40B4-BE49-F238E27FC236}">
              <a16:creationId xmlns:a16="http://schemas.microsoft.com/office/drawing/2014/main" id="{AA55DA40-9C08-44F0-803A-B44B84910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7" name="Text Box 830">
          <a:extLst>
            <a:ext uri="{FF2B5EF4-FFF2-40B4-BE49-F238E27FC236}">
              <a16:creationId xmlns:a16="http://schemas.microsoft.com/office/drawing/2014/main" id="{A7A1FED4-47A0-4D7B-B1D0-7D6B5AAA40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8" name="Text Box 831">
          <a:extLst>
            <a:ext uri="{FF2B5EF4-FFF2-40B4-BE49-F238E27FC236}">
              <a16:creationId xmlns:a16="http://schemas.microsoft.com/office/drawing/2014/main" id="{67C8646F-1938-4480-B807-FBC99F63C7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0999" name="Text Box 832">
          <a:extLst>
            <a:ext uri="{FF2B5EF4-FFF2-40B4-BE49-F238E27FC236}">
              <a16:creationId xmlns:a16="http://schemas.microsoft.com/office/drawing/2014/main" id="{0566FEBE-1386-4AD5-AEF4-936D5A0E72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0" name="Text Box 833">
          <a:extLst>
            <a:ext uri="{FF2B5EF4-FFF2-40B4-BE49-F238E27FC236}">
              <a16:creationId xmlns:a16="http://schemas.microsoft.com/office/drawing/2014/main" id="{3A8629BD-D066-4BDB-8EC4-A0CCDCD0F9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1" name="Text Box 834">
          <a:extLst>
            <a:ext uri="{FF2B5EF4-FFF2-40B4-BE49-F238E27FC236}">
              <a16:creationId xmlns:a16="http://schemas.microsoft.com/office/drawing/2014/main" id="{9EB82B9F-720D-48BB-8710-2936C4F8B6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2" name="Text Box 835">
          <a:extLst>
            <a:ext uri="{FF2B5EF4-FFF2-40B4-BE49-F238E27FC236}">
              <a16:creationId xmlns:a16="http://schemas.microsoft.com/office/drawing/2014/main" id="{EEF175EC-8BC2-43C3-BCE3-42F0137E0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3" name="Text Box 836">
          <a:extLst>
            <a:ext uri="{FF2B5EF4-FFF2-40B4-BE49-F238E27FC236}">
              <a16:creationId xmlns:a16="http://schemas.microsoft.com/office/drawing/2014/main" id="{D60DF30C-1FC4-43EA-917D-31F25D946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4" name="Text Box 837">
          <a:extLst>
            <a:ext uri="{FF2B5EF4-FFF2-40B4-BE49-F238E27FC236}">
              <a16:creationId xmlns:a16="http://schemas.microsoft.com/office/drawing/2014/main" id="{0FDE3C1A-2DD0-4D90-9D1A-B3DE5FDF23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5" name="Text Box 838">
          <a:extLst>
            <a:ext uri="{FF2B5EF4-FFF2-40B4-BE49-F238E27FC236}">
              <a16:creationId xmlns:a16="http://schemas.microsoft.com/office/drawing/2014/main" id="{5A381C93-2C59-40A1-A40C-EE77E46FD4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6" name="Text Box 839">
          <a:extLst>
            <a:ext uri="{FF2B5EF4-FFF2-40B4-BE49-F238E27FC236}">
              <a16:creationId xmlns:a16="http://schemas.microsoft.com/office/drawing/2014/main" id="{AEDFEE4C-50AB-4476-9842-E4545E061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7" name="Text Box 840">
          <a:extLst>
            <a:ext uri="{FF2B5EF4-FFF2-40B4-BE49-F238E27FC236}">
              <a16:creationId xmlns:a16="http://schemas.microsoft.com/office/drawing/2014/main" id="{677305B2-FA62-4F3C-8E28-4A92F22869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8" name="Text Box 841">
          <a:extLst>
            <a:ext uri="{FF2B5EF4-FFF2-40B4-BE49-F238E27FC236}">
              <a16:creationId xmlns:a16="http://schemas.microsoft.com/office/drawing/2014/main" id="{FA95F7F9-EAFE-43C4-BEF4-0B5594A35A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09" name="Text Box 842">
          <a:extLst>
            <a:ext uri="{FF2B5EF4-FFF2-40B4-BE49-F238E27FC236}">
              <a16:creationId xmlns:a16="http://schemas.microsoft.com/office/drawing/2014/main" id="{4A634E74-390D-4998-AE09-1027386D3D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0" name="Text Box 843">
          <a:extLst>
            <a:ext uri="{FF2B5EF4-FFF2-40B4-BE49-F238E27FC236}">
              <a16:creationId xmlns:a16="http://schemas.microsoft.com/office/drawing/2014/main" id="{8E018217-834F-43D9-B02A-8826297BF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1" name="Text Box 844">
          <a:extLst>
            <a:ext uri="{FF2B5EF4-FFF2-40B4-BE49-F238E27FC236}">
              <a16:creationId xmlns:a16="http://schemas.microsoft.com/office/drawing/2014/main" id="{98FF16D7-64DB-4432-AA5E-17229E961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2" name="Text Box 845">
          <a:extLst>
            <a:ext uri="{FF2B5EF4-FFF2-40B4-BE49-F238E27FC236}">
              <a16:creationId xmlns:a16="http://schemas.microsoft.com/office/drawing/2014/main" id="{54116887-302F-4F16-91E1-699C49EEC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3" name="Text Box 846">
          <a:extLst>
            <a:ext uri="{FF2B5EF4-FFF2-40B4-BE49-F238E27FC236}">
              <a16:creationId xmlns:a16="http://schemas.microsoft.com/office/drawing/2014/main" id="{439AB781-D3AE-49C6-ABC3-0BA4474BAB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4" name="Text Box 847">
          <a:extLst>
            <a:ext uri="{FF2B5EF4-FFF2-40B4-BE49-F238E27FC236}">
              <a16:creationId xmlns:a16="http://schemas.microsoft.com/office/drawing/2014/main" id="{32CFB2A3-AE85-4D87-8390-544E45705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5" name="Text Box 848">
          <a:extLst>
            <a:ext uri="{FF2B5EF4-FFF2-40B4-BE49-F238E27FC236}">
              <a16:creationId xmlns:a16="http://schemas.microsoft.com/office/drawing/2014/main" id="{9877798C-0A21-45F1-A146-52BC72C45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6" name="Text Box 849">
          <a:extLst>
            <a:ext uri="{FF2B5EF4-FFF2-40B4-BE49-F238E27FC236}">
              <a16:creationId xmlns:a16="http://schemas.microsoft.com/office/drawing/2014/main" id="{473B31CA-292B-45C8-B907-2BB687EFA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7" name="Text Box 850">
          <a:extLst>
            <a:ext uri="{FF2B5EF4-FFF2-40B4-BE49-F238E27FC236}">
              <a16:creationId xmlns:a16="http://schemas.microsoft.com/office/drawing/2014/main" id="{8421A395-5CBA-4704-B645-DF3208868A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8" name="Text Box 851">
          <a:extLst>
            <a:ext uri="{FF2B5EF4-FFF2-40B4-BE49-F238E27FC236}">
              <a16:creationId xmlns:a16="http://schemas.microsoft.com/office/drawing/2014/main" id="{3B6F9E1E-E9F9-4EB6-921E-5D9EBE75C1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19" name="Text Box 852">
          <a:extLst>
            <a:ext uri="{FF2B5EF4-FFF2-40B4-BE49-F238E27FC236}">
              <a16:creationId xmlns:a16="http://schemas.microsoft.com/office/drawing/2014/main" id="{83F18E4D-CC24-4F60-9933-EF34D68FC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0" name="Text Box 853">
          <a:extLst>
            <a:ext uri="{FF2B5EF4-FFF2-40B4-BE49-F238E27FC236}">
              <a16:creationId xmlns:a16="http://schemas.microsoft.com/office/drawing/2014/main" id="{22A09EF4-4864-4C43-A006-DB245F54B8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1" name="Text Box 854">
          <a:extLst>
            <a:ext uri="{FF2B5EF4-FFF2-40B4-BE49-F238E27FC236}">
              <a16:creationId xmlns:a16="http://schemas.microsoft.com/office/drawing/2014/main" id="{3DF0EE48-765E-4520-9F85-BF50C2F9F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2" name="Text Box 855">
          <a:extLst>
            <a:ext uri="{FF2B5EF4-FFF2-40B4-BE49-F238E27FC236}">
              <a16:creationId xmlns:a16="http://schemas.microsoft.com/office/drawing/2014/main" id="{A83544A6-8633-41A6-B036-C5844BDB7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3" name="Text Box 856">
          <a:extLst>
            <a:ext uri="{FF2B5EF4-FFF2-40B4-BE49-F238E27FC236}">
              <a16:creationId xmlns:a16="http://schemas.microsoft.com/office/drawing/2014/main" id="{EC54EB9A-E32C-4F5B-916F-4ACBF5C12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4" name="Text Box 857">
          <a:extLst>
            <a:ext uri="{FF2B5EF4-FFF2-40B4-BE49-F238E27FC236}">
              <a16:creationId xmlns:a16="http://schemas.microsoft.com/office/drawing/2014/main" id="{7D8A1AF5-5794-42C2-98CB-C9F3A1F37E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5" name="Text Box 858">
          <a:extLst>
            <a:ext uri="{FF2B5EF4-FFF2-40B4-BE49-F238E27FC236}">
              <a16:creationId xmlns:a16="http://schemas.microsoft.com/office/drawing/2014/main" id="{7DEFD300-CF90-491B-BD5B-A9445A47B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6" name="Text Box 859">
          <a:extLst>
            <a:ext uri="{FF2B5EF4-FFF2-40B4-BE49-F238E27FC236}">
              <a16:creationId xmlns:a16="http://schemas.microsoft.com/office/drawing/2014/main" id="{CEDB692A-FC22-4031-8F05-12BAF9E16A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7" name="Text Box 860">
          <a:extLst>
            <a:ext uri="{FF2B5EF4-FFF2-40B4-BE49-F238E27FC236}">
              <a16:creationId xmlns:a16="http://schemas.microsoft.com/office/drawing/2014/main" id="{A15FC98E-E73F-481B-8E75-A648D1716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8" name="Text Box 861">
          <a:extLst>
            <a:ext uri="{FF2B5EF4-FFF2-40B4-BE49-F238E27FC236}">
              <a16:creationId xmlns:a16="http://schemas.microsoft.com/office/drawing/2014/main" id="{0B7C8135-4D4F-4291-8FC5-0D7352B99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29" name="Text Box 862">
          <a:extLst>
            <a:ext uri="{FF2B5EF4-FFF2-40B4-BE49-F238E27FC236}">
              <a16:creationId xmlns:a16="http://schemas.microsoft.com/office/drawing/2014/main" id="{648693A7-9447-44CF-9D09-B189C0FC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0" name="Text Box 863">
          <a:extLst>
            <a:ext uri="{FF2B5EF4-FFF2-40B4-BE49-F238E27FC236}">
              <a16:creationId xmlns:a16="http://schemas.microsoft.com/office/drawing/2014/main" id="{CF1238D8-7F3A-4EE1-BE2F-2B740ED62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1" name="Text Box 864">
          <a:extLst>
            <a:ext uri="{FF2B5EF4-FFF2-40B4-BE49-F238E27FC236}">
              <a16:creationId xmlns:a16="http://schemas.microsoft.com/office/drawing/2014/main" id="{A93783C6-C5B3-4B68-B59A-BEC46C266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2" name="Text Box 865">
          <a:extLst>
            <a:ext uri="{FF2B5EF4-FFF2-40B4-BE49-F238E27FC236}">
              <a16:creationId xmlns:a16="http://schemas.microsoft.com/office/drawing/2014/main" id="{CA6A5488-8964-4F02-A9B7-70335AD3F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3" name="Text Box 866">
          <a:extLst>
            <a:ext uri="{FF2B5EF4-FFF2-40B4-BE49-F238E27FC236}">
              <a16:creationId xmlns:a16="http://schemas.microsoft.com/office/drawing/2014/main" id="{FBE48FD3-28B1-42B3-9E11-A69FDB5043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4" name="Text Box 867">
          <a:extLst>
            <a:ext uri="{FF2B5EF4-FFF2-40B4-BE49-F238E27FC236}">
              <a16:creationId xmlns:a16="http://schemas.microsoft.com/office/drawing/2014/main" id="{2DFD7BB7-3A6C-4EBB-A23F-6A4177B57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5" name="Text Box 868">
          <a:extLst>
            <a:ext uri="{FF2B5EF4-FFF2-40B4-BE49-F238E27FC236}">
              <a16:creationId xmlns:a16="http://schemas.microsoft.com/office/drawing/2014/main" id="{D098ACFC-3357-4877-A3A2-A50954CECC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6" name="Text Box 869">
          <a:extLst>
            <a:ext uri="{FF2B5EF4-FFF2-40B4-BE49-F238E27FC236}">
              <a16:creationId xmlns:a16="http://schemas.microsoft.com/office/drawing/2014/main" id="{51306A85-D623-49B3-BAE8-11DEC07DF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7" name="Text Box 870">
          <a:extLst>
            <a:ext uri="{FF2B5EF4-FFF2-40B4-BE49-F238E27FC236}">
              <a16:creationId xmlns:a16="http://schemas.microsoft.com/office/drawing/2014/main" id="{4E42CB7A-5631-43B2-8F66-EF1E99427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8" name="Text Box 871">
          <a:extLst>
            <a:ext uri="{FF2B5EF4-FFF2-40B4-BE49-F238E27FC236}">
              <a16:creationId xmlns:a16="http://schemas.microsoft.com/office/drawing/2014/main" id="{87D4655E-E3A4-42AC-8046-C9BB76BA1E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39" name="Text Box 872">
          <a:extLst>
            <a:ext uri="{FF2B5EF4-FFF2-40B4-BE49-F238E27FC236}">
              <a16:creationId xmlns:a16="http://schemas.microsoft.com/office/drawing/2014/main" id="{5072BDBC-AB73-4ED8-B13B-C3E7A1F352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0" name="Text Box 873">
          <a:extLst>
            <a:ext uri="{FF2B5EF4-FFF2-40B4-BE49-F238E27FC236}">
              <a16:creationId xmlns:a16="http://schemas.microsoft.com/office/drawing/2014/main" id="{877DE6F5-2C17-49B6-B353-5F36A6DA7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1" name="Text Box 874">
          <a:extLst>
            <a:ext uri="{FF2B5EF4-FFF2-40B4-BE49-F238E27FC236}">
              <a16:creationId xmlns:a16="http://schemas.microsoft.com/office/drawing/2014/main" id="{73025A41-7139-45EF-B384-2CB2467F11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2" name="Text Box 875">
          <a:extLst>
            <a:ext uri="{FF2B5EF4-FFF2-40B4-BE49-F238E27FC236}">
              <a16:creationId xmlns:a16="http://schemas.microsoft.com/office/drawing/2014/main" id="{B257A26E-DC6C-43E5-BBC7-EC8D5E2A2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3" name="Text Box 876">
          <a:extLst>
            <a:ext uri="{FF2B5EF4-FFF2-40B4-BE49-F238E27FC236}">
              <a16:creationId xmlns:a16="http://schemas.microsoft.com/office/drawing/2014/main" id="{88B6DE0B-5310-4A91-986D-B5CAD5C4C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4" name="Text Box 877">
          <a:extLst>
            <a:ext uri="{FF2B5EF4-FFF2-40B4-BE49-F238E27FC236}">
              <a16:creationId xmlns:a16="http://schemas.microsoft.com/office/drawing/2014/main" id="{29199AA1-E3B8-4142-AF38-FDDFE6BE3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5" name="Text Box 878">
          <a:extLst>
            <a:ext uri="{FF2B5EF4-FFF2-40B4-BE49-F238E27FC236}">
              <a16:creationId xmlns:a16="http://schemas.microsoft.com/office/drawing/2014/main" id="{4EBE9DB5-5F21-4B16-9F1A-25AE8F94F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6" name="Text Box 879">
          <a:extLst>
            <a:ext uri="{FF2B5EF4-FFF2-40B4-BE49-F238E27FC236}">
              <a16:creationId xmlns:a16="http://schemas.microsoft.com/office/drawing/2014/main" id="{B1951DE5-343D-4268-9667-034A236F6C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7" name="Text Box 880">
          <a:extLst>
            <a:ext uri="{FF2B5EF4-FFF2-40B4-BE49-F238E27FC236}">
              <a16:creationId xmlns:a16="http://schemas.microsoft.com/office/drawing/2014/main" id="{61E2FB73-F03F-4DB8-B9CA-2654318BB0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8" name="Text Box 881">
          <a:extLst>
            <a:ext uri="{FF2B5EF4-FFF2-40B4-BE49-F238E27FC236}">
              <a16:creationId xmlns:a16="http://schemas.microsoft.com/office/drawing/2014/main" id="{AC730168-0B7E-4E5C-832E-F8150E17B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49" name="Text Box 882">
          <a:extLst>
            <a:ext uri="{FF2B5EF4-FFF2-40B4-BE49-F238E27FC236}">
              <a16:creationId xmlns:a16="http://schemas.microsoft.com/office/drawing/2014/main" id="{C300305E-FE73-46F0-9469-644DDE7CDF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0" name="Text Box 883">
          <a:extLst>
            <a:ext uri="{FF2B5EF4-FFF2-40B4-BE49-F238E27FC236}">
              <a16:creationId xmlns:a16="http://schemas.microsoft.com/office/drawing/2014/main" id="{2F74825B-E2FF-4586-8B0E-43781C424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1" name="Text Box 884">
          <a:extLst>
            <a:ext uri="{FF2B5EF4-FFF2-40B4-BE49-F238E27FC236}">
              <a16:creationId xmlns:a16="http://schemas.microsoft.com/office/drawing/2014/main" id="{A748D0DE-4274-4202-9B00-47BC28238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2" name="Text Box 885">
          <a:extLst>
            <a:ext uri="{FF2B5EF4-FFF2-40B4-BE49-F238E27FC236}">
              <a16:creationId xmlns:a16="http://schemas.microsoft.com/office/drawing/2014/main" id="{52890AF1-D100-4CD3-A76F-77A1692BE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3" name="Text Box 886">
          <a:extLst>
            <a:ext uri="{FF2B5EF4-FFF2-40B4-BE49-F238E27FC236}">
              <a16:creationId xmlns:a16="http://schemas.microsoft.com/office/drawing/2014/main" id="{AA09AECA-AA97-41F9-A88E-0795B3B63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4" name="Text Box 887">
          <a:extLst>
            <a:ext uri="{FF2B5EF4-FFF2-40B4-BE49-F238E27FC236}">
              <a16:creationId xmlns:a16="http://schemas.microsoft.com/office/drawing/2014/main" id="{4E3E1D95-7D1A-49D0-B3E3-A50A507B4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5" name="Text Box 888">
          <a:extLst>
            <a:ext uri="{FF2B5EF4-FFF2-40B4-BE49-F238E27FC236}">
              <a16:creationId xmlns:a16="http://schemas.microsoft.com/office/drawing/2014/main" id="{ADEEE0E3-5F9D-46BA-872C-D8FD3F4FC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6" name="Text Box 889">
          <a:extLst>
            <a:ext uri="{FF2B5EF4-FFF2-40B4-BE49-F238E27FC236}">
              <a16:creationId xmlns:a16="http://schemas.microsoft.com/office/drawing/2014/main" id="{2C417445-F53C-4B10-99AE-5FF71674C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7" name="Text Box 890">
          <a:extLst>
            <a:ext uri="{FF2B5EF4-FFF2-40B4-BE49-F238E27FC236}">
              <a16:creationId xmlns:a16="http://schemas.microsoft.com/office/drawing/2014/main" id="{82EDA03F-CB8C-467D-9C02-B53E8DF136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8" name="Text Box 891">
          <a:extLst>
            <a:ext uri="{FF2B5EF4-FFF2-40B4-BE49-F238E27FC236}">
              <a16:creationId xmlns:a16="http://schemas.microsoft.com/office/drawing/2014/main" id="{75D10614-1D90-4EC3-BB2A-9E22FB506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59" name="Text Box 892">
          <a:extLst>
            <a:ext uri="{FF2B5EF4-FFF2-40B4-BE49-F238E27FC236}">
              <a16:creationId xmlns:a16="http://schemas.microsoft.com/office/drawing/2014/main" id="{07CAFBA8-E1E2-4ACC-95BE-95A2C1898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0" name="Text Box 893">
          <a:extLst>
            <a:ext uri="{FF2B5EF4-FFF2-40B4-BE49-F238E27FC236}">
              <a16:creationId xmlns:a16="http://schemas.microsoft.com/office/drawing/2014/main" id="{5CEBFD01-0203-4B3A-AEAE-0363CCE6F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1" name="Text Box 894">
          <a:extLst>
            <a:ext uri="{FF2B5EF4-FFF2-40B4-BE49-F238E27FC236}">
              <a16:creationId xmlns:a16="http://schemas.microsoft.com/office/drawing/2014/main" id="{98DCDA3D-6524-4BFB-9B49-2A03E1A646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2" name="Text Box 895">
          <a:extLst>
            <a:ext uri="{FF2B5EF4-FFF2-40B4-BE49-F238E27FC236}">
              <a16:creationId xmlns:a16="http://schemas.microsoft.com/office/drawing/2014/main" id="{3776A268-2CA4-41E0-AE4A-290939247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3" name="Text Box 896">
          <a:extLst>
            <a:ext uri="{FF2B5EF4-FFF2-40B4-BE49-F238E27FC236}">
              <a16:creationId xmlns:a16="http://schemas.microsoft.com/office/drawing/2014/main" id="{E9A95853-29B3-40A7-852B-7074E089E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4" name="Text Box 897">
          <a:extLst>
            <a:ext uri="{FF2B5EF4-FFF2-40B4-BE49-F238E27FC236}">
              <a16:creationId xmlns:a16="http://schemas.microsoft.com/office/drawing/2014/main" id="{444B05B5-EEA1-4469-9063-FD80723CD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5" name="Text Box 898">
          <a:extLst>
            <a:ext uri="{FF2B5EF4-FFF2-40B4-BE49-F238E27FC236}">
              <a16:creationId xmlns:a16="http://schemas.microsoft.com/office/drawing/2014/main" id="{44BC1163-0BCD-4194-A890-745A09B7E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6" name="Text Box 899">
          <a:extLst>
            <a:ext uri="{FF2B5EF4-FFF2-40B4-BE49-F238E27FC236}">
              <a16:creationId xmlns:a16="http://schemas.microsoft.com/office/drawing/2014/main" id="{9FC134B6-57F3-4B64-99EF-F016F8FD6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7" name="Text Box 900">
          <a:extLst>
            <a:ext uri="{FF2B5EF4-FFF2-40B4-BE49-F238E27FC236}">
              <a16:creationId xmlns:a16="http://schemas.microsoft.com/office/drawing/2014/main" id="{07BBD963-2E67-44EA-A006-8D77DE8E3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8" name="Text Box 901">
          <a:extLst>
            <a:ext uri="{FF2B5EF4-FFF2-40B4-BE49-F238E27FC236}">
              <a16:creationId xmlns:a16="http://schemas.microsoft.com/office/drawing/2014/main" id="{8F8FA934-FBAC-488C-AABB-D55AEBC0A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69" name="Text Box 902">
          <a:extLst>
            <a:ext uri="{FF2B5EF4-FFF2-40B4-BE49-F238E27FC236}">
              <a16:creationId xmlns:a16="http://schemas.microsoft.com/office/drawing/2014/main" id="{C79CA5A4-DE6F-4F81-B9AF-964B323BB6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0" name="Text Box 903">
          <a:extLst>
            <a:ext uri="{FF2B5EF4-FFF2-40B4-BE49-F238E27FC236}">
              <a16:creationId xmlns:a16="http://schemas.microsoft.com/office/drawing/2014/main" id="{58A73CA3-CFEA-4B68-B4F4-0B83AE353D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1" name="Text Box 904">
          <a:extLst>
            <a:ext uri="{FF2B5EF4-FFF2-40B4-BE49-F238E27FC236}">
              <a16:creationId xmlns:a16="http://schemas.microsoft.com/office/drawing/2014/main" id="{609E1915-B75E-46FE-82B8-03A66B65E0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2" name="Text Box 905">
          <a:extLst>
            <a:ext uri="{FF2B5EF4-FFF2-40B4-BE49-F238E27FC236}">
              <a16:creationId xmlns:a16="http://schemas.microsoft.com/office/drawing/2014/main" id="{BB0C008E-EADE-417D-B01D-2A904616C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3" name="Text Box 906">
          <a:extLst>
            <a:ext uri="{FF2B5EF4-FFF2-40B4-BE49-F238E27FC236}">
              <a16:creationId xmlns:a16="http://schemas.microsoft.com/office/drawing/2014/main" id="{149D1113-7E7B-4AFF-B7B1-196EE5830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4" name="Text Box 907">
          <a:extLst>
            <a:ext uri="{FF2B5EF4-FFF2-40B4-BE49-F238E27FC236}">
              <a16:creationId xmlns:a16="http://schemas.microsoft.com/office/drawing/2014/main" id="{F0084A69-21DD-4582-99C4-0AA3635D9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5" name="Text Box 908">
          <a:extLst>
            <a:ext uri="{FF2B5EF4-FFF2-40B4-BE49-F238E27FC236}">
              <a16:creationId xmlns:a16="http://schemas.microsoft.com/office/drawing/2014/main" id="{AA60FBBF-68D5-45DD-A50A-3CDD609F61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6" name="Text Box 909">
          <a:extLst>
            <a:ext uri="{FF2B5EF4-FFF2-40B4-BE49-F238E27FC236}">
              <a16:creationId xmlns:a16="http://schemas.microsoft.com/office/drawing/2014/main" id="{873D024F-8F7E-46E2-B2B5-F487E94ED5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7" name="Text Box 910">
          <a:extLst>
            <a:ext uri="{FF2B5EF4-FFF2-40B4-BE49-F238E27FC236}">
              <a16:creationId xmlns:a16="http://schemas.microsoft.com/office/drawing/2014/main" id="{5E090EE8-13C9-4914-BF8C-CE6A17475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8" name="Text Box 911">
          <a:extLst>
            <a:ext uri="{FF2B5EF4-FFF2-40B4-BE49-F238E27FC236}">
              <a16:creationId xmlns:a16="http://schemas.microsoft.com/office/drawing/2014/main" id="{8E443D7C-5395-4D54-9492-046185E0D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79" name="Text Box 912">
          <a:extLst>
            <a:ext uri="{FF2B5EF4-FFF2-40B4-BE49-F238E27FC236}">
              <a16:creationId xmlns:a16="http://schemas.microsoft.com/office/drawing/2014/main" id="{77863663-9055-4184-9FF7-9A365D3D82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0" name="Text Box 913">
          <a:extLst>
            <a:ext uri="{FF2B5EF4-FFF2-40B4-BE49-F238E27FC236}">
              <a16:creationId xmlns:a16="http://schemas.microsoft.com/office/drawing/2014/main" id="{C36E3EEF-8F53-494A-8D9C-6D9D19B99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1" name="Text Box 914">
          <a:extLst>
            <a:ext uri="{FF2B5EF4-FFF2-40B4-BE49-F238E27FC236}">
              <a16:creationId xmlns:a16="http://schemas.microsoft.com/office/drawing/2014/main" id="{CF3EC048-C652-4AB7-BD8E-EEE3D139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2" name="Text Box 915">
          <a:extLst>
            <a:ext uri="{FF2B5EF4-FFF2-40B4-BE49-F238E27FC236}">
              <a16:creationId xmlns:a16="http://schemas.microsoft.com/office/drawing/2014/main" id="{126B269C-AA89-466E-9D16-4B4E7D6EC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3" name="Text Box 916">
          <a:extLst>
            <a:ext uri="{FF2B5EF4-FFF2-40B4-BE49-F238E27FC236}">
              <a16:creationId xmlns:a16="http://schemas.microsoft.com/office/drawing/2014/main" id="{86AED7B0-F61E-43E6-B453-4AE57783B4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4" name="Text Box 917">
          <a:extLst>
            <a:ext uri="{FF2B5EF4-FFF2-40B4-BE49-F238E27FC236}">
              <a16:creationId xmlns:a16="http://schemas.microsoft.com/office/drawing/2014/main" id="{0B11CCF8-38C3-4095-9E02-EE2183F83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5" name="Text Box 918">
          <a:extLst>
            <a:ext uri="{FF2B5EF4-FFF2-40B4-BE49-F238E27FC236}">
              <a16:creationId xmlns:a16="http://schemas.microsoft.com/office/drawing/2014/main" id="{49D3310B-0B59-4E3B-99BB-D7239FA731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6" name="Text Box 919">
          <a:extLst>
            <a:ext uri="{FF2B5EF4-FFF2-40B4-BE49-F238E27FC236}">
              <a16:creationId xmlns:a16="http://schemas.microsoft.com/office/drawing/2014/main" id="{10CC3B75-430D-492D-8525-C28731669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7" name="Text Box 920">
          <a:extLst>
            <a:ext uri="{FF2B5EF4-FFF2-40B4-BE49-F238E27FC236}">
              <a16:creationId xmlns:a16="http://schemas.microsoft.com/office/drawing/2014/main" id="{9902005A-9813-4619-B9B4-FB53235A0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8" name="Text Box 921">
          <a:extLst>
            <a:ext uri="{FF2B5EF4-FFF2-40B4-BE49-F238E27FC236}">
              <a16:creationId xmlns:a16="http://schemas.microsoft.com/office/drawing/2014/main" id="{576E61EB-5D0A-463F-9267-CC94097E6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89" name="Text Box 922">
          <a:extLst>
            <a:ext uri="{FF2B5EF4-FFF2-40B4-BE49-F238E27FC236}">
              <a16:creationId xmlns:a16="http://schemas.microsoft.com/office/drawing/2014/main" id="{F7D53279-802C-475D-8650-4004AAC957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0" name="Text Box 923">
          <a:extLst>
            <a:ext uri="{FF2B5EF4-FFF2-40B4-BE49-F238E27FC236}">
              <a16:creationId xmlns:a16="http://schemas.microsoft.com/office/drawing/2014/main" id="{249E2EE8-35C0-4EB9-9AF2-AAFE4F639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1" name="Text Box 924">
          <a:extLst>
            <a:ext uri="{FF2B5EF4-FFF2-40B4-BE49-F238E27FC236}">
              <a16:creationId xmlns:a16="http://schemas.microsoft.com/office/drawing/2014/main" id="{E401A667-DAEC-4805-9F28-E4E044F0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2" name="Text Box 925">
          <a:extLst>
            <a:ext uri="{FF2B5EF4-FFF2-40B4-BE49-F238E27FC236}">
              <a16:creationId xmlns:a16="http://schemas.microsoft.com/office/drawing/2014/main" id="{39B88287-55A9-4AD6-8062-92722FB318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3" name="Text Box 926">
          <a:extLst>
            <a:ext uri="{FF2B5EF4-FFF2-40B4-BE49-F238E27FC236}">
              <a16:creationId xmlns:a16="http://schemas.microsoft.com/office/drawing/2014/main" id="{968F05E4-9B9B-4C11-8F70-6DB9EF844B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4" name="Text Box 927">
          <a:extLst>
            <a:ext uri="{FF2B5EF4-FFF2-40B4-BE49-F238E27FC236}">
              <a16:creationId xmlns:a16="http://schemas.microsoft.com/office/drawing/2014/main" id="{56B8ADDA-D969-42F8-A5E8-C35087AA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5" name="Text Box 928">
          <a:extLst>
            <a:ext uri="{FF2B5EF4-FFF2-40B4-BE49-F238E27FC236}">
              <a16:creationId xmlns:a16="http://schemas.microsoft.com/office/drawing/2014/main" id="{BC2AC274-8908-4A5F-9D56-74B8C310FD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6" name="Text Box 929">
          <a:extLst>
            <a:ext uri="{FF2B5EF4-FFF2-40B4-BE49-F238E27FC236}">
              <a16:creationId xmlns:a16="http://schemas.microsoft.com/office/drawing/2014/main" id="{F1F1531E-C5C2-432A-AEC1-B9E1A1CF9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7" name="Text Box 930">
          <a:extLst>
            <a:ext uri="{FF2B5EF4-FFF2-40B4-BE49-F238E27FC236}">
              <a16:creationId xmlns:a16="http://schemas.microsoft.com/office/drawing/2014/main" id="{38C3FACD-4E7F-414F-AE66-1B765C341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8" name="Text Box 931">
          <a:extLst>
            <a:ext uri="{FF2B5EF4-FFF2-40B4-BE49-F238E27FC236}">
              <a16:creationId xmlns:a16="http://schemas.microsoft.com/office/drawing/2014/main" id="{36E1DE13-1C36-4AF2-85BD-EF12130D12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099" name="Text Box 932">
          <a:extLst>
            <a:ext uri="{FF2B5EF4-FFF2-40B4-BE49-F238E27FC236}">
              <a16:creationId xmlns:a16="http://schemas.microsoft.com/office/drawing/2014/main" id="{60C993A9-E98F-4D54-BA0B-A69D5B498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0" name="Text Box 933">
          <a:extLst>
            <a:ext uri="{FF2B5EF4-FFF2-40B4-BE49-F238E27FC236}">
              <a16:creationId xmlns:a16="http://schemas.microsoft.com/office/drawing/2014/main" id="{638D86F0-5A56-4B03-AA8C-7398BAA2AB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1" name="Text Box 934">
          <a:extLst>
            <a:ext uri="{FF2B5EF4-FFF2-40B4-BE49-F238E27FC236}">
              <a16:creationId xmlns:a16="http://schemas.microsoft.com/office/drawing/2014/main" id="{CA2A5C40-FE21-45A9-AE34-2C7D5851A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2" name="Text Box 935">
          <a:extLst>
            <a:ext uri="{FF2B5EF4-FFF2-40B4-BE49-F238E27FC236}">
              <a16:creationId xmlns:a16="http://schemas.microsoft.com/office/drawing/2014/main" id="{C7CDCEAD-C0F1-46A2-AD91-1CEEF10C6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3" name="Text Box 936">
          <a:extLst>
            <a:ext uri="{FF2B5EF4-FFF2-40B4-BE49-F238E27FC236}">
              <a16:creationId xmlns:a16="http://schemas.microsoft.com/office/drawing/2014/main" id="{B94CAF63-B136-438B-863E-2C631AE0F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4" name="Text Box 937">
          <a:extLst>
            <a:ext uri="{FF2B5EF4-FFF2-40B4-BE49-F238E27FC236}">
              <a16:creationId xmlns:a16="http://schemas.microsoft.com/office/drawing/2014/main" id="{E3E1B582-8E69-4EE0-A430-092471AD3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5" name="Text Box 938">
          <a:extLst>
            <a:ext uri="{FF2B5EF4-FFF2-40B4-BE49-F238E27FC236}">
              <a16:creationId xmlns:a16="http://schemas.microsoft.com/office/drawing/2014/main" id="{9C5E2D65-F37B-4DA0-A273-F787DF571F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6" name="Text Box 939">
          <a:extLst>
            <a:ext uri="{FF2B5EF4-FFF2-40B4-BE49-F238E27FC236}">
              <a16:creationId xmlns:a16="http://schemas.microsoft.com/office/drawing/2014/main" id="{82CD83FD-8D45-4FDC-8428-7A0B72A3B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7" name="Text Box 940">
          <a:extLst>
            <a:ext uri="{FF2B5EF4-FFF2-40B4-BE49-F238E27FC236}">
              <a16:creationId xmlns:a16="http://schemas.microsoft.com/office/drawing/2014/main" id="{AA7DE035-702D-43FC-A493-50B5BE45DB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8" name="Text Box 941">
          <a:extLst>
            <a:ext uri="{FF2B5EF4-FFF2-40B4-BE49-F238E27FC236}">
              <a16:creationId xmlns:a16="http://schemas.microsoft.com/office/drawing/2014/main" id="{4C4C9852-45DF-4181-94D0-0F71189DF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09" name="Text Box 942">
          <a:extLst>
            <a:ext uri="{FF2B5EF4-FFF2-40B4-BE49-F238E27FC236}">
              <a16:creationId xmlns:a16="http://schemas.microsoft.com/office/drawing/2014/main" id="{B0F6D36B-41E9-47B1-B92B-F08440805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0" name="Text Box 943">
          <a:extLst>
            <a:ext uri="{FF2B5EF4-FFF2-40B4-BE49-F238E27FC236}">
              <a16:creationId xmlns:a16="http://schemas.microsoft.com/office/drawing/2014/main" id="{4E0629F3-9DE3-4A7B-9462-565EC7CBF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1" name="Text Box 944">
          <a:extLst>
            <a:ext uri="{FF2B5EF4-FFF2-40B4-BE49-F238E27FC236}">
              <a16:creationId xmlns:a16="http://schemas.microsoft.com/office/drawing/2014/main" id="{C24DC0BA-39C5-4166-B4C0-75877E495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2" name="Text Box 945">
          <a:extLst>
            <a:ext uri="{FF2B5EF4-FFF2-40B4-BE49-F238E27FC236}">
              <a16:creationId xmlns:a16="http://schemas.microsoft.com/office/drawing/2014/main" id="{743E3A25-B862-4999-BED9-F32DBE8A2C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3" name="Text Box 946">
          <a:extLst>
            <a:ext uri="{FF2B5EF4-FFF2-40B4-BE49-F238E27FC236}">
              <a16:creationId xmlns:a16="http://schemas.microsoft.com/office/drawing/2014/main" id="{03D5D853-F52E-470E-AE88-EC953D517F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4" name="Text Box 947">
          <a:extLst>
            <a:ext uri="{FF2B5EF4-FFF2-40B4-BE49-F238E27FC236}">
              <a16:creationId xmlns:a16="http://schemas.microsoft.com/office/drawing/2014/main" id="{113695B6-8EB8-4759-9F5F-9490AA578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5" name="Text Box 948">
          <a:extLst>
            <a:ext uri="{FF2B5EF4-FFF2-40B4-BE49-F238E27FC236}">
              <a16:creationId xmlns:a16="http://schemas.microsoft.com/office/drawing/2014/main" id="{AA7DE21C-9F75-4131-B9D6-D71D45194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6" name="Text Box 949">
          <a:extLst>
            <a:ext uri="{FF2B5EF4-FFF2-40B4-BE49-F238E27FC236}">
              <a16:creationId xmlns:a16="http://schemas.microsoft.com/office/drawing/2014/main" id="{5951FDD1-8119-4032-8DF0-49D13CDF3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7" name="Text Box 950">
          <a:extLst>
            <a:ext uri="{FF2B5EF4-FFF2-40B4-BE49-F238E27FC236}">
              <a16:creationId xmlns:a16="http://schemas.microsoft.com/office/drawing/2014/main" id="{A39E67A9-1E9D-43F2-AB87-DA56D3114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8" name="Text Box 951">
          <a:extLst>
            <a:ext uri="{FF2B5EF4-FFF2-40B4-BE49-F238E27FC236}">
              <a16:creationId xmlns:a16="http://schemas.microsoft.com/office/drawing/2014/main" id="{AF024EF3-BB12-468A-95BB-7DF75E62B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19" name="Text Box 952">
          <a:extLst>
            <a:ext uri="{FF2B5EF4-FFF2-40B4-BE49-F238E27FC236}">
              <a16:creationId xmlns:a16="http://schemas.microsoft.com/office/drawing/2014/main" id="{9F7EEDCD-2968-4E94-900B-A9C57E9E60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0" name="Text Box 953">
          <a:extLst>
            <a:ext uri="{FF2B5EF4-FFF2-40B4-BE49-F238E27FC236}">
              <a16:creationId xmlns:a16="http://schemas.microsoft.com/office/drawing/2014/main" id="{75A1F58C-D9F6-4235-8AFF-998FCCA655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1" name="Text Box 954">
          <a:extLst>
            <a:ext uri="{FF2B5EF4-FFF2-40B4-BE49-F238E27FC236}">
              <a16:creationId xmlns:a16="http://schemas.microsoft.com/office/drawing/2014/main" id="{A58788A0-9937-4613-A978-6C2560C3D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2" name="Text Box 955">
          <a:extLst>
            <a:ext uri="{FF2B5EF4-FFF2-40B4-BE49-F238E27FC236}">
              <a16:creationId xmlns:a16="http://schemas.microsoft.com/office/drawing/2014/main" id="{E69F6FF6-3CC1-4E63-BD48-B41D79BDF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3" name="Text Box 956">
          <a:extLst>
            <a:ext uri="{FF2B5EF4-FFF2-40B4-BE49-F238E27FC236}">
              <a16:creationId xmlns:a16="http://schemas.microsoft.com/office/drawing/2014/main" id="{D49CFBC8-7F65-4108-A996-22FE9CC73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4" name="Text Box 957">
          <a:extLst>
            <a:ext uri="{FF2B5EF4-FFF2-40B4-BE49-F238E27FC236}">
              <a16:creationId xmlns:a16="http://schemas.microsoft.com/office/drawing/2014/main" id="{42CF7BBF-0C15-4C76-807A-981212220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5" name="Text Box 958">
          <a:extLst>
            <a:ext uri="{FF2B5EF4-FFF2-40B4-BE49-F238E27FC236}">
              <a16:creationId xmlns:a16="http://schemas.microsoft.com/office/drawing/2014/main" id="{0D6D1AC1-8294-4CE2-A23C-A4641C3CB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6" name="Text Box 959">
          <a:extLst>
            <a:ext uri="{FF2B5EF4-FFF2-40B4-BE49-F238E27FC236}">
              <a16:creationId xmlns:a16="http://schemas.microsoft.com/office/drawing/2014/main" id="{83E8BFDB-CA8B-43A0-A01D-54F03AF68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7" name="Text Box 960">
          <a:extLst>
            <a:ext uri="{FF2B5EF4-FFF2-40B4-BE49-F238E27FC236}">
              <a16:creationId xmlns:a16="http://schemas.microsoft.com/office/drawing/2014/main" id="{03D758DF-B4DF-4FA5-9826-06F12FF357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8" name="Text Box 961">
          <a:extLst>
            <a:ext uri="{FF2B5EF4-FFF2-40B4-BE49-F238E27FC236}">
              <a16:creationId xmlns:a16="http://schemas.microsoft.com/office/drawing/2014/main" id="{0FFA89A9-79EE-48B6-8F0C-D66540B74D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29" name="Text Box 962">
          <a:extLst>
            <a:ext uri="{FF2B5EF4-FFF2-40B4-BE49-F238E27FC236}">
              <a16:creationId xmlns:a16="http://schemas.microsoft.com/office/drawing/2014/main" id="{8DFCC30F-8DA9-4B83-AEAA-28F233FD00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0" name="Text Box 963">
          <a:extLst>
            <a:ext uri="{FF2B5EF4-FFF2-40B4-BE49-F238E27FC236}">
              <a16:creationId xmlns:a16="http://schemas.microsoft.com/office/drawing/2014/main" id="{9137F2AC-21E4-42EA-90C3-153306DFA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1" name="Text Box 964">
          <a:extLst>
            <a:ext uri="{FF2B5EF4-FFF2-40B4-BE49-F238E27FC236}">
              <a16:creationId xmlns:a16="http://schemas.microsoft.com/office/drawing/2014/main" id="{3677D27F-F7BD-4F53-98A0-30C9E042F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2" name="Text Box 965">
          <a:extLst>
            <a:ext uri="{FF2B5EF4-FFF2-40B4-BE49-F238E27FC236}">
              <a16:creationId xmlns:a16="http://schemas.microsoft.com/office/drawing/2014/main" id="{8896843E-2B37-4D9E-AAE7-C7C554F71D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3" name="Text Box 966">
          <a:extLst>
            <a:ext uri="{FF2B5EF4-FFF2-40B4-BE49-F238E27FC236}">
              <a16:creationId xmlns:a16="http://schemas.microsoft.com/office/drawing/2014/main" id="{225DF4E1-63E9-4E4A-9594-33F902844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4" name="Text Box 967">
          <a:extLst>
            <a:ext uri="{FF2B5EF4-FFF2-40B4-BE49-F238E27FC236}">
              <a16:creationId xmlns:a16="http://schemas.microsoft.com/office/drawing/2014/main" id="{AF663D8C-AB8B-4213-AB6E-3E6F04176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5" name="Text Box 968">
          <a:extLst>
            <a:ext uri="{FF2B5EF4-FFF2-40B4-BE49-F238E27FC236}">
              <a16:creationId xmlns:a16="http://schemas.microsoft.com/office/drawing/2014/main" id="{B9269FA8-81A1-43F5-A657-57D2FA4FF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6" name="Text Box 969">
          <a:extLst>
            <a:ext uri="{FF2B5EF4-FFF2-40B4-BE49-F238E27FC236}">
              <a16:creationId xmlns:a16="http://schemas.microsoft.com/office/drawing/2014/main" id="{5355BA8B-9A3E-4C4A-B0C2-596015C59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7" name="Text Box 970">
          <a:extLst>
            <a:ext uri="{FF2B5EF4-FFF2-40B4-BE49-F238E27FC236}">
              <a16:creationId xmlns:a16="http://schemas.microsoft.com/office/drawing/2014/main" id="{9216AAFF-2238-46F1-B3BB-A17CE37FCB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8" name="Text Box 971">
          <a:extLst>
            <a:ext uri="{FF2B5EF4-FFF2-40B4-BE49-F238E27FC236}">
              <a16:creationId xmlns:a16="http://schemas.microsoft.com/office/drawing/2014/main" id="{6E2B421C-5334-4970-98B3-EEE626808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39" name="Text Box 972">
          <a:extLst>
            <a:ext uri="{FF2B5EF4-FFF2-40B4-BE49-F238E27FC236}">
              <a16:creationId xmlns:a16="http://schemas.microsoft.com/office/drawing/2014/main" id="{4290528D-E394-4F13-8D05-8B8C159035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0" name="Text Box 973">
          <a:extLst>
            <a:ext uri="{FF2B5EF4-FFF2-40B4-BE49-F238E27FC236}">
              <a16:creationId xmlns:a16="http://schemas.microsoft.com/office/drawing/2014/main" id="{8BB478C8-86E5-4339-BFB9-8D181795C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1" name="Text Box 974">
          <a:extLst>
            <a:ext uri="{FF2B5EF4-FFF2-40B4-BE49-F238E27FC236}">
              <a16:creationId xmlns:a16="http://schemas.microsoft.com/office/drawing/2014/main" id="{8DB7FF3F-3EB3-40BB-A8FA-F9A8B4373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2" name="Text Box 975">
          <a:extLst>
            <a:ext uri="{FF2B5EF4-FFF2-40B4-BE49-F238E27FC236}">
              <a16:creationId xmlns:a16="http://schemas.microsoft.com/office/drawing/2014/main" id="{F5EAB397-6B09-4746-98D0-4AC4737F37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3" name="Text Box 976">
          <a:extLst>
            <a:ext uri="{FF2B5EF4-FFF2-40B4-BE49-F238E27FC236}">
              <a16:creationId xmlns:a16="http://schemas.microsoft.com/office/drawing/2014/main" id="{6BFD8A00-7A8D-4D8D-ACB8-FD8B2E7AC8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4" name="Text Box 977">
          <a:extLst>
            <a:ext uri="{FF2B5EF4-FFF2-40B4-BE49-F238E27FC236}">
              <a16:creationId xmlns:a16="http://schemas.microsoft.com/office/drawing/2014/main" id="{CF46A043-53AD-4592-A004-20176A18D4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5" name="Text Box 978">
          <a:extLst>
            <a:ext uri="{FF2B5EF4-FFF2-40B4-BE49-F238E27FC236}">
              <a16:creationId xmlns:a16="http://schemas.microsoft.com/office/drawing/2014/main" id="{6C3C1CEA-523B-4259-B5D1-5EB2A1418E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6" name="Text Box 979">
          <a:extLst>
            <a:ext uri="{FF2B5EF4-FFF2-40B4-BE49-F238E27FC236}">
              <a16:creationId xmlns:a16="http://schemas.microsoft.com/office/drawing/2014/main" id="{F14DE632-8D8D-4E3F-AEFC-134A7179D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7" name="Text Box 980">
          <a:extLst>
            <a:ext uri="{FF2B5EF4-FFF2-40B4-BE49-F238E27FC236}">
              <a16:creationId xmlns:a16="http://schemas.microsoft.com/office/drawing/2014/main" id="{D2E6B9A3-DF8F-41F2-8AE1-1023393F4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8" name="Text Box 981">
          <a:extLst>
            <a:ext uri="{FF2B5EF4-FFF2-40B4-BE49-F238E27FC236}">
              <a16:creationId xmlns:a16="http://schemas.microsoft.com/office/drawing/2014/main" id="{77CE1BE4-9B6B-424E-8773-317A1388B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49" name="Text Box 982">
          <a:extLst>
            <a:ext uri="{FF2B5EF4-FFF2-40B4-BE49-F238E27FC236}">
              <a16:creationId xmlns:a16="http://schemas.microsoft.com/office/drawing/2014/main" id="{C723A08E-8780-4DA7-97A2-DF4BA2365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0" name="Text Box 983">
          <a:extLst>
            <a:ext uri="{FF2B5EF4-FFF2-40B4-BE49-F238E27FC236}">
              <a16:creationId xmlns:a16="http://schemas.microsoft.com/office/drawing/2014/main" id="{1762C0C0-4ED5-4546-AA6F-E581593B3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1" name="Text Box 984">
          <a:extLst>
            <a:ext uri="{FF2B5EF4-FFF2-40B4-BE49-F238E27FC236}">
              <a16:creationId xmlns:a16="http://schemas.microsoft.com/office/drawing/2014/main" id="{8E41BB2C-C77E-4AD7-B961-92CE5F8B7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2" name="Text Box 985">
          <a:extLst>
            <a:ext uri="{FF2B5EF4-FFF2-40B4-BE49-F238E27FC236}">
              <a16:creationId xmlns:a16="http://schemas.microsoft.com/office/drawing/2014/main" id="{1CFF47CF-B272-404B-AAAA-1CAE702553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3" name="Text Box 986">
          <a:extLst>
            <a:ext uri="{FF2B5EF4-FFF2-40B4-BE49-F238E27FC236}">
              <a16:creationId xmlns:a16="http://schemas.microsoft.com/office/drawing/2014/main" id="{D4EF8C26-6ED2-4EC1-BD14-314FCD661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4" name="Text Box 987">
          <a:extLst>
            <a:ext uri="{FF2B5EF4-FFF2-40B4-BE49-F238E27FC236}">
              <a16:creationId xmlns:a16="http://schemas.microsoft.com/office/drawing/2014/main" id="{958DDA3A-20C5-45C2-B1E0-73721F7A7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5" name="Text Box 988">
          <a:extLst>
            <a:ext uri="{FF2B5EF4-FFF2-40B4-BE49-F238E27FC236}">
              <a16:creationId xmlns:a16="http://schemas.microsoft.com/office/drawing/2014/main" id="{1FFC979C-3125-40FD-8E85-829888D1B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6" name="Text Box 989">
          <a:extLst>
            <a:ext uri="{FF2B5EF4-FFF2-40B4-BE49-F238E27FC236}">
              <a16:creationId xmlns:a16="http://schemas.microsoft.com/office/drawing/2014/main" id="{B53B81C8-F06C-4558-9AD2-94A950FC2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7" name="Text Box 990">
          <a:extLst>
            <a:ext uri="{FF2B5EF4-FFF2-40B4-BE49-F238E27FC236}">
              <a16:creationId xmlns:a16="http://schemas.microsoft.com/office/drawing/2014/main" id="{21CAB079-5C23-4DEC-951B-1D3DF72188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8" name="Text Box 991">
          <a:extLst>
            <a:ext uri="{FF2B5EF4-FFF2-40B4-BE49-F238E27FC236}">
              <a16:creationId xmlns:a16="http://schemas.microsoft.com/office/drawing/2014/main" id="{2CBC6CE5-1762-4D7E-89F0-3138B5CBC4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59" name="Text Box 992">
          <a:extLst>
            <a:ext uri="{FF2B5EF4-FFF2-40B4-BE49-F238E27FC236}">
              <a16:creationId xmlns:a16="http://schemas.microsoft.com/office/drawing/2014/main" id="{61CB8D9A-AEAE-495D-86E7-84C27062A3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1691160" name="Text Box 993">
          <a:extLst>
            <a:ext uri="{FF2B5EF4-FFF2-40B4-BE49-F238E27FC236}">
              <a16:creationId xmlns:a16="http://schemas.microsoft.com/office/drawing/2014/main" id="{23AC8421-84D6-4783-8F38-A02F375413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1" name="Text Box 994">
          <a:extLst>
            <a:ext uri="{FF2B5EF4-FFF2-40B4-BE49-F238E27FC236}">
              <a16:creationId xmlns:a16="http://schemas.microsoft.com/office/drawing/2014/main" id="{B96F2DF1-6627-41F1-8115-A1D65024A6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2" name="Text Box 995">
          <a:extLst>
            <a:ext uri="{FF2B5EF4-FFF2-40B4-BE49-F238E27FC236}">
              <a16:creationId xmlns:a16="http://schemas.microsoft.com/office/drawing/2014/main" id="{1E0B0117-C87A-4E8B-B92D-6810728F7B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3" name="Text Box 996">
          <a:extLst>
            <a:ext uri="{FF2B5EF4-FFF2-40B4-BE49-F238E27FC236}">
              <a16:creationId xmlns:a16="http://schemas.microsoft.com/office/drawing/2014/main" id="{F11778C2-9404-4495-B9D3-7D15005AB4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4" name="Text Box 997">
          <a:extLst>
            <a:ext uri="{FF2B5EF4-FFF2-40B4-BE49-F238E27FC236}">
              <a16:creationId xmlns:a16="http://schemas.microsoft.com/office/drawing/2014/main" id="{2B9A5CD2-FDF1-4C03-9CC3-147F40FA6D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5" name="Text Box 998">
          <a:extLst>
            <a:ext uri="{FF2B5EF4-FFF2-40B4-BE49-F238E27FC236}">
              <a16:creationId xmlns:a16="http://schemas.microsoft.com/office/drawing/2014/main" id="{2A89B679-15E9-4F1B-8CFB-86937ED7BA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6" name="Text Box 999">
          <a:extLst>
            <a:ext uri="{FF2B5EF4-FFF2-40B4-BE49-F238E27FC236}">
              <a16:creationId xmlns:a16="http://schemas.microsoft.com/office/drawing/2014/main" id="{41C261BA-7CD4-464E-A373-46A9F7213E6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7" name="Text Box 1000">
          <a:extLst>
            <a:ext uri="{FF2B5EF4-FFF2-40B4-BE49-F238E27FC236}">
              <a16:creationId xmlns:a16="http://schemas.microsoft.com/office/drawing/2014/main" id="{950197B9-A019-460A-9A6A-B8C013F1AE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8" name="Text Box 1001">
          <a:extLst>
            <a:ext uri="{FF2B5EF4-FFF2-40B4-BE49-F238E27FC236}">
              <a16:creationId xmlns:a16="http://schemas.microsoft.com/office/drawing/2014/main" id="{777FF066-6012-4B3A-9DA2-F930FBE9025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69" name="Text Box 1002">
          <a:extLst>
            <a:ext uri="{FF2B5EF4-FFF2-40B4-BE49-F238E27FC236}">
              <a16:creationId xmlns:a16="http://schemas.microsoft.com/office/drawing/2014/main" id="{E5920690-C3DA-472C-8A2C-C183F959EB3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0" name="Text Box 1003">
          <a:extLst>
            <a:ext uri="{FF2B5EF4-FFF2-40B4-BE49-F238E27FC236}">
              <a16:creationId xmlns:a16="http://schemas.microsoft.com/office/drawing/2014/main" id="{BDB39F5B-1FBB-4F3F-A3DC-85015BCAF24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1" name="Text Box 1004">
          <a:extLst>
            <a:ext uri="{FF2B5EF4-FFF2-40B4-BE49-F238E27FC236}">
              <a16:creationId xmlns:a16="http://schemas.microsoft.com/office/drawing/2014/main" id="{FBAAFA14-DA42-4F4E-BAFF-01238EEB4A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2" name="Text Box 1005">
          <a:extLst>
            <a:ext uri="{FF2B5EF4-FFF2-40B4-BE49-F238E27FC236}">
              <a16:creationId xmlns:a16="http://schemas.microsoft.com/office/drawing/2014/main" id="{67E1548E-8E99-46F7-B08B-E820B7A49AD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3" name="Text Box 1006">
          <a:extLst>
            <a:ext uri="{FF2B5EF4-FFF2-40B4-BE49-F238E27FC236}">
              <a16:creationId xmlns:a16="http://schemas.microsoft.com/office/drawing/2014/main" id="{09B3A816-883B-4899-A4F9-22F5FC9F40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4" name="Text Box 1007">
          <a:extLst>
            <a:ext uri="{FF2B5EF4-FFF2-40B4-BE49-F238E27FC236}">
              <a16:creationId xmlns:a16="http://schemas.microsoft.com/office/drawing/2014/main" id="{16470457-6EC5-47F8-AF4C-C121C50BBF1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5" name="Text Box 1008">
          <a:extLst>
            <a:ext uri="{FF2B5EF4-FFF2-40B4-BE49-F238E27FC236}">
              <a16:creationId xmlns:a16="http://schemas.microsoft.com/office/drawing/2014/main" id="{81E343C5-75FE-4495-8347-FCAD8E3E2BB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6" name="Text Box 1009">
          <a:extLst>
            <a:ext uri="{FF2B5EF4-FFF2-40B4-BE49-F238E27FC236}">
              <a16:creationId xmlns:a16="http://schemas.microsoft.com/office/drawing/2014/main" id="{B528775A-52D7-489C-9262-7F65F24437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7" name="Text Box 1010">
          <a:extLst>
            <a:ext uri="{FF2B5EF4-FFF2-40B4-BE49-F238E27FC236}">
              <a16:creationId xmlns:a16="http://schemas.microsoft.com/office/drawing/2014/main" id="{A0BA83CD-40B4-4EA6-8012-F2D328CC2C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8" name="Text Box 1011">
          <a:extLst>
            <a:ext uri="{FF2B5EF4-FFF2-40B4-BE49-F238E27FC236}">
              <a16:creationId xmlns:a16="http://schemas.microsoft.com/office/drawing/2014/main" id="{B184A55B-F183-421C-9151-C201D3DD30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79" name="Text Box 1012">
          <a:extLst>
            <a:ext uri="{FF2B5EF4-FFF2-40B4-BE49-F238E27FC236}">
              <a16:creationId xmlns:a16="http://schemas.microsoft.com/office/drawing/2014/main" id="{A8548F9A-4FBE-4DC8-961C-537A3A6A4F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0" name="Text Box 1013">
          <a:extLst>
            <a:ext uri="{FF2B5EF4-FFF2-40B4-BE49-F238E27FC236}">
              <a16:creationId xmlns:a16="http://schemas.microsoft.com/office/drawing/2014/main" id="{EAED4BFF-73A7-44CA-9053-587B0D70398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1" name="Text Box 1014">
          <a:extLst>
            <a:ext uri="{FF2B5EF4-FFF2-40B4-BE49-F238E27FC236}">
              <a16:creationId xmlns:a16="http://schemas.microsoft.com/office/drawing/2014/main" id="{B3002712-6146-448C-8A42-056F018C1E8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2" name="Text Box 1015">
          <a:extLst>
            <a:ext uri="{FF2B5EF4-FFF2-40B4-BE49-F238E27FC236}">
              <a16:creationId xmlns:a16="http://schemas.microsoft.com/office/drawing/2014/main" id="{54D51E99-3FE1-498D-BB65-18087D93E09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3" name="Text Box 1016">
          <a:extLst>
            <a:ext uri="{FF2B5EF4-FFF2-40B4-BE49-F238E27FC236}">
              <a16:creationId xmlns:a16="http://schemas.microsoft.com/office/drawing/2014/main" id="{91EB4CE9-B985-486E-8C7D-58544B11DE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4" name="Text Box 1017">
          <a:extLst>
            <a:ext uri="{FF2B5EF4-FFF2-40B4-BE49-F238E27FC236}">
              <a16:creationId xmlns:a16="http://schemas.microsoft.com/office/drawing/2014/main" id="{6355AE5D-3B42-4FFC-9C74-BAA684F69F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5" name="Text Box 1018">
          <a:extLst>
            <a:ext uri="{FF2B5EF4-FFF2-40B4-BE49-F238E27FC236}">
              <a16:creationId xmlns:a16="http://schemas.microsoft.com/office/drawing/2014/main" id="{7B4456AE-0FD5-49AF-AFC5-9D42893F03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6" name="Text Box 1019">
          <a:extLst>
            <a:ext uri="{FF2B5EF4-FFF2-40B4-BE49-F238E27FC236}">
              <a16:creationId xmlns:a16="http://schemas.microsoft.com/office/drawing/2014/main" id="{62B4960B-E736-4769-A269-BCCB3B76DD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7" name="Text Box 1020">
          <a:extLst>
            <a:ext uri="{FF2B5EF4-FFF2-40B4-BE49-F238E27FC236}">
              <a16:creationId xmlns:a16="http://schemas.microsoft.com/office/drawing/2014/main" id="{E876000F-A928-4A84-97D5-C9FDDAC13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8" name="Text Box 1021">
          <a:extLst>
            <a:ext uri="{FF2B5EF4-FFF2-40B4-BE49-F238E27FC236}">
              <a16:creationId xmlns:a16="http://schemas.microsoft.com/office/drawing/2014/main" id="{FB624381-2422-4453-86C9-6B1E8A5BE4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89" name="Text Box 1022">
          <a:extLst>
            <a:ext uri="{FF2B5EF4-FFF2-40B4-BE49-F238E27FC236}">
              <a16:creationId xmlns:a16="http://schemas.microsoft.com/office/drawing/2014/main" id="{5A5E7005-9D7E-4008-A46C-57DFE1DC525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0" name="Text Box 1023">
          <a:extLst>
            <a:ext uri="{FF2B5EF4-FFF2-40B4-BE49-F238E27FC236}">
              <a16:creationId xmlns:a16="http://schemas.microsoft.com/office/drawing/2014/main" id="{1BA3F791-D9D1-4549-AA75-7F48BEE04DD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1" name="Text Box 1024">
          <a:extLst>
            <a:ext uri="{FF2B5EF4-FFF2-40B4-BE49-F238E27FC236}">
              <a16:creationId xmlns:a16="http://schemas.microsoft.com/office/drawing/2014/main" id="{FD0EDE21-32F8-4FE2-918A-0DD712B9F7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2" name="Text Box 1025">
          <a:extLst>
            <a:ext uri="{FF2B5EF4-FFF2-40B4-BE49-F238E27FC236}">
              <a16:creationId xmlns:a16="http://schemas.microsoft.com/office/drawing/2014/main" id="{0CDC66DE-0294-4933-ADED-097D334BD10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3" name="Text Box 1026">
          <a:extLst>
            <a:ext uri="{FF2B5EF4-FFF2-40B4-BE49-F238E27FC236}">
              <a16:creationId xmlns:a16="http://schemas.microsoft.com/office/drawing/2014/main" id="{D87287E1-A413-498B-966B-DB588B3CA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4" name="Text Box 1027">
          <a:extLst>
            <a:ext uri="{FF2B5EF4-FFF2-40B4-BE49-F238E27FC236}">
              <a16:creationId xmlns:a16="http://schemas.microsoft.com/office/drawing/2014/main" id="{F469D41D-E291-42B6-9072-B4E441386E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5" name="Text Box 1028">
          <a:extLst>
            <a:ext uri="{FF2B5EF4-FFF2-40B4-BE49-F238E27FC236}">
              <a16:creationId xmlns:a16="http://schemas.microsoft.com/office/drawing/2014/main" id="{3C450B39-5FD7-422C-A714-DE3DE00C8C0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6" name="Text Box 1029">
          <a:extLst>
            <a:ext uri="{FF2B5EF4-FFF2-40B4-BE49-F238E27FC236}">
              <a16:creationId xmlns:a16="http://schemas.microsoft.com/office/drawing/2014/main" id="{E92EC451-557F-40BE-8EBA-2133F8BA34A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7" name="Text Box 1030">
          <a:extLst>
            <a:ext uri="{FF2B5EF4-FFF2-40B4-BE49-F238E27FC236}">
              <a16:creationId xmlns:a16="http://schemas.microsoft.com/office/drawing/2014/main" id="{B6036867-F63D-4D22-8829-43FB5F4A8CD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8" name="Text Box 1031">
          <a:extLst>
            <a:ext uri="{FF2B5EF4-FFF2-40B4-BE49-F238E27FC236}">
              <a16:creationId xmlns:a16="http://schemas.microsoft.com/office/drawing/2014/main" id="{A09B5DC9-C33E-44A2-AEF3-783C553369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199" name="Text Box 1032">
          <a:extLst>
            <a:ext uri="{FF2B5EF4-FFF2-40B4-BE49-F238E27FC236}">
              <a16:creationId xmlns:a16="http://schemas.microsoft.com/office/drawing/2014/main" id="{EE22C8A1-E728-4145-AAEE-766FD0D2279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0" name="Text Box 1033">
          <a:extLst>
            <a:ext uri="{FF2B5EF4-FFF2-40B4-BE49-F238E27FC236}">
              <a16:creationId xmlns:a16="http://schemas.microsoft.com/office/drawing/2014/main" id="{B2B00F04-6FC7-4B67-9729-E2F6B8C341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1" name="Text Box 1034">
          <a:extLst>
            <a:ext uri="{FF2B5EF4-FFF2-40B4-BE49-F238E27FC236}">
              <a16:creationId xmlns:a16="http://schemas.microsoft.com/office/drawing/2014/main" id="{FD83E49F-44F6-4693-A015-7F3A961F9C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2" name="Text Box 1035">
          <a:extLst>
            <a:ext uri="{FF2B5EF4-FFF2-40B4-BE49-F238E27FC236}">
              <a16:creationId xmlns:a16="http://schemas.microsoft.com/office/drawing/2014/main" id="{CE51FF94-31DB-4508-B87C-471CFE30CE4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3" name="Text Box 1036">
          <a:extLst>
            <a:ext uri="{FF2B5EF4-FFF2-40B4-BE49-F238E27FC236}">
              <a16:creationId xmlns:a16="http://schemas.microsoft.com/office/drawing/2014/main" id="{FC0C4E55-9704-43E3-8FF4-E29B1BC11D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4" name="Text Box 1037">
          <a:extLst>
            <a:ext uri="{FF2B5EF4-FFF2-40B4-BE49-F238E27FC236}">
              <a16:creationId xmlns:a16="http://schemas.microsoft.com/office/drawing/2014/main" id="{D25CB6D1-91EF-4987-8C60-F66025B1850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5" name="Text Box 1038">
          <a:extLst>
            <a:ext uri="{FF2B5EF4-FFF2-40B4-BE49-F238E27FC236}">
              <a16:creationId xmlns:a16="http://schemas.microsoft.com/office/drawing/2014/main" id="{2FB928C6-A921-4FD8-BE22-D6727E8F94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6" name="Text Box 1039">
          <a:extLst>
            <a:ext uri="{FF2B5EF4-FFF2-40B4-BE49-F238E27FC236}">
              <a16:creationId xmlns:a16="http://schemas.microsoft.com/office/drawing/2014/main" id="{42628BE1-C879-49F9-BE68-ADC85DA631A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7" name="Text Box 1040">
          <a:extLst>
            <a:ext uri="{FF2B5EF4-FFF2-40B4-BE49-F238E27FC236}">
              <a16:creationId xmlns:a16="http://schemas.microsoft.com/office/drawing/2014/main" id="{B2C04F2A-9A03-4120-B331-9E7FF6AB30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8" name="Text Box 1041">
          <a:extLst>
            <a:ext uri="{FF2B5EF4-FFF2-40B4-BE49-F238E27FC236}">
              <a16:creationId xmlns:a16="http://schemas.microsoft.com/office/drawing/2014/main" id="{1B2BB5AA-BE66-4B81-98D4-C9F46036CC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09" name="Text Box 1042">
          <a:extLst>
            <a:ext uri="{FF2B5EF4-FFF2-40B4-BE49-F238E27FC236}">
              <a16:creationId xmlns:a16="http://schemas.microsoft.com/office/drawing/2014/main" id="{3B968249-D75B-4934-A2FF-4BEDD72DF58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0" name="Text Box 1043">
          <a:extLst>
            <a:ext uri="{FF2B5EF4-FFF2-40B4-BE49-F238E27FC236}">
              <a16:creationId xmlns:a16="http://schemas.microsoft.com/office/drawing/2014/main" id="{9DFABCE6-3C5F-4FEE-954D-3B577499A2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1" name="Text Box 1044">
          <a:extLst>
            <a:ext uri="{FF2B5EF4-FFF2-40B4-BE49-F238E27FC236}">
              <a16:creationId xmlns:a16="http://schemas.microsoft.com/office/drawing/2014/main" id="{0C18E28F-C60A-41B6-9C58-EFB74DD5463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2" name="Text Box 1045">
          <a:extLst>
            <a:ext uri="{FF2B5EF4-FFF2-40B4-BE49-F238E27FC236}">
              <a16:creationId xmlns:a16="http://schemas.microsoft.com/office/drawing/2014/main" id="{3F9FED9C-E331-4559-A61E-2D72ACFF7B5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3" name="Text Box 1046">
          <a:extLst>
            <a:ext uri="{FF2B5EF4-FFF2-40B4-BE49-F238E27FC236}">
              <a16:creationId xmlns:a16="http://schemas.microsoft.com/office/drawing/2014/main" id="{5F8006AF-8E65-4BF0-A623-DEBF7E0D23E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4" name="Text Box 1047">
          <a:extLst>
            <a:ext uri="{FF2B5EF4-FFF2-40B4-BE49-F238E27FC236}">
              <a16:creationId xmlns:a16="http://schemas.microsoft.com/office/drawing/2014/main" id="{65CBF266-01DE-4E81-9433-3F3E627D40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5" name="Text Box 1048">
          <a:extLst>
            <a:ext uri="{FF2B5EF4-FFF2-40B4-BE49-F238E27FC236}">
              <a16:creationId xmlns:a16="http://schemas.microsoft.com/office/drawing/2014/main" id="{A0E72D59-1FAB-4549-8AB9-C5678ADCACA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6" name="Text Box 1049">
          <a:extLst>
            <a:ext uri="{FF2B5EF4-FFF2-40B4-BE49-F238E27FC236}">
              <a16:creationId xmlns:a16="http://schemas.microsoft.com/office/drawing/2014/main" id="{A78169FC-868D-4313-A16A-8E2D53535C1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7" name="Text Box 1050">
          <a:extLst>
            <a:ext uri="{FF2B5EF4-FFF2-40B4-BE49-F238E27FC236}">
              <a16:creationId xmlns:a16="http://schemas.microsoft.com/office/drawing/2014/main" id="{D22C61B1-6154-4FCB-99B7-2B003DD0F8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8" name="Text Box 1051">
          <a:extLst>
            <a:ext uri="{FF2B5EF4-FFF2-40B4-BE49-F238E27FC236}">
              <a16:creationId xmlns:a16="http://schemas.microsoft.com/office/drawing/2014/main" id="{5762126D-5564-4C29-9161-FBA43874F8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19" name="Text Box 1052">
          <a:extLst>
            <a:ext uri="{FF2B5EF4-FFF2-40B4-BE49-F238E27FC236}">
              <a16:creationId xmlns:a16="http://schemas.microsoft.com/office/drawing/2014/main" id="{A705759C-65C4-4124-B053-44361B29B9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0" name="Text Box 1053">
          <a:extLst>
            <a:ext uri="{FF2B5EF4-FFF2-40B4-BE49-F238E27FC236}">
              <a16:creationId xmlns:a16="http://schemas.microsoft.com/office/drawing/2014/main" id="{AEBA9F18-D50D-4E5A-B419-EB32CA3C4BC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1" name="Text Box 1054">
          <a:extLst>
            <a:ext uri="{FF2B5EF4-FFF2-40B4-BE49-F238E27FC236}">
              <a16:creationId xmlns:a16="http://schemas.microsoft.com/office/drawing/2014/main" id="{39ED6739-EB34-4D3B-A177-15BBBE2B458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2" name="Text Box 1055">
          <a:extLst>
            <a:ext uri="{FF2B5EF4-FFF2-40B4-BE49-F238E27FC236}">
              <a16:creationId xmlns:a16="http://schemas.microsoft.com/office/drawing/2014/main" id="{072A0A63-F474-48B2-9B51-9C7CE430E43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3" name="Text Box 1056">
          <a:extLst>
            <a:ext uri="{FF2B5EF4-FFF2-40B4-BE49-F238E27FC236}">
              <a16:creationId xmlns:a16="http://schemas.microsoft.com/office/drawing/2014/main" id="{58C2880D-B087-4E2D-B50E-023D2A17FD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4" name="Text Box 1057">
          <a:extLst>
            <a:ext uri="{FF2B5EF4-FFF2-40B4-BE49-F238E27FC236}">
              <a16:creationId xmlns:a16="http://schemas.microsoft.com/office/drawing/2014/main" id="{819C849B-C7D7-4F4D-A4F8-E8BD2BB8E73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5" name="Text Box 1058">
          <a:extLst>
            <a:ext uri="{FF2B5EF4-FFF2-40B4-BE49-F238E27FC236}">
              <a16:creationId xmlns:a16="http://schemas.microsoft.com/office/drawing/2014/main" id="{0358948B-4706-4F0A-8032-BB85392476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6" name="Text Box 1059">
          <a:extLst>
            <a:ext uri="{FF2B5EF4-FFF2-40B4-BE49-F238E27FC236}">
              <a16:creationId xmlns:a16="http://schemas.microsoft.com/office/drawing/2014/main" id="{D708F95A-BFBB-42D1-B3EB-AD7FB1DE55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7" name="Text Box 1060">
          <a:extLst>
            <a:ext uri="{FF2B5EF4-FFF2-40B4-BE49-F238E27FC236}">
              <a16:creationId xmlns:a16="http://schemas.microsoft.com/office/drawing/2014/main" id="{5D90B965-21CC-4A57-BEAF-DBD85BE098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8" name="Text Box 1061">
          <a:extLst>
            <a:ext uri="{FF2B5EF4-FFF2-40B4-BE49-F238E27FC236}">
              <a16:creationId xmlns:a16="http://schemas.microsoft.com/office/drawing/2014/main" id="{B19854C2-BFA7-4F33-AF5C-EC859600131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29" name="Text Box 1062">
          <a:extLst>
            <a:ext uri="{FF2B5EF4-FFF2-40B4-BE49-F238E27FC236}">
              <a16:creationId xmlns:a16="http://schemas.microsoft.com/office/drawing/2014/main" id="{755502E9-A0C4-4393-85DE-A6DCA03BDC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0" name="Text Box 1063">
          <a:extLst>
            <a:ext uri="{FF2B5EF4-FFF2-40B4-BE49-F238E27FC236}">
              <a16:creationId xmlns:a16="http://schemas.microsoft.com/office/drawing/2014/main" id="{AFD9EA8C-0EFD-4AA0-B77B-148A063DFA3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1" name="Text Box 1064">
          <a:extLst>
            <a:ext uri="{FF2B5EF4-FFF2-40B4-BE49-F238E27FC236}">
              <a16:creationId xmlns:a16="http://schemas.microsoft.com/office/drawing/2014/main" id="{06D9ADBE-3AE0-4FEB-B921-D6AB84081F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2" name="Text Box 1065">
          <a:extLst>
            <a:ext uri="{FF2B5EF4-FFF2-40B4-BE49-F238E27FC236}">
              <a16:creationId xmlns:a16="http://schemas.microsoft.com/office/drawing/2014/main" id="{43FC7522-B846-4222-B52F-E81FCF15A7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3" name="Text Box 1066">
          <a:extLst>
            <a:ext uri="{FF2B5EF4-FFF2-40B4-BE49-F238E27FC236}">
              <a16:creationId xmlns:a16="http://schemas.microsoft.com/office/drawing/2014/main" id="{6CCABE82-AEFF-4748-94A9-F6B96E563B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4" name="Text Box 1067">
          <a:extLst>
            <a:ext uri="{FF2B5EF4-FFF2-40B4-BE49-F238E27FC236}">
              <a16:creationId xmlns:a16="http://schemas.microsoft.com/office/drawing/2014/main" id="{F94CF9BA-C134-45B6-9524-0171BD89C7E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5" name="Text Box 1068">
          <a:extLst>
            <a:ext uri="{FF2B5EF4-FFF2-40B4-BE49-F238E27FC236}">
              <a16:creationId xmlns:a16="http://schemas.microsoft.com/office/drawing/2014/main" id="{E4F1289E-2DEA-413F-B50E-3B4C0C4D5FC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6" name="Text Box 1069">
          <a:extLst>
            <a:ext uri="{FF2B5EF4-FFF2-40B4-BE49-F238E27FC236}">
              <a16:creationId xmlns:a16="http://schemas.microsoft.com/office/drawing/2014/main" id="{E416FF20-7F1F-4029-8976-FADB6C0DFD2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7" name="Text Box 1070">
          <a:extLst>
            <a:ext uri="{FF2B5EF4-FFF2-40B4-BE49-F238E27FC236}">
              <a16:creationId xmlns:a16="http://schemas.microsoft.com/office/drawing/2014/main" id="{58E8CA09-8D18-42CD-A234-399DC80FF73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8" name="Text Box 1071">
          <a:extLst>
            <a:ext uri="{FF2B5EF4-FFF2-40B4-BE49-F238E27FC236}">
              <a16:creationId xmlns:a16="http://schemas.microsoft.com/office/drawing/2014/main" id="{FE67A75C-B569-4EF9-9BA0-A2EE790F3B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39" name="Text Box 1072">
          <a:extLst>
            <a:ext uri="{FF2B5EF4-FFF2-40B4-BE49-F238E27FC236}">
              <a16:creationId xmlns:a16="http://schemas.microsoft.com/office/drawing/2014/main" id="{51E3D560-973E-498C-B466-69CBAE7412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0" name="Text Box 1073">
          <a:extLst>
            <a:ext uri="{FF2B5EF4-FFF2-40B4-BE49-F238E27FC236}">
              <a16:creationId xmlns:a16="http://schemas.microsoft.com/office/drawing/2014/main" id="{B258A9C2-E507-4BE5-B645-FBA450E48AA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1" name="Text Box 1074">
          <a:extLst>
            <a:ext uri="{FF2B5EF4-FFF2-40B4-BE49-F238E27FC236}">
              <a16:creationId xmlns:a16="http://schemas.microsoft.com/office/drawing/2014/main" id="{32F44170-63B7-4FAE-ACEC-B3364BE91F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2" name="Text Box 1075">
          <a:extLst>
            <a:ext uri="{FF2B5EF4-FFF2-40B4-BE49-F238E27FC236}">
              <a16:creationId xmlns:a16="http://schemas.microsoft.com/office/drawing/2014/main" id="{955EA9EE-FA69-4A02-A34B-5F91D3AEC9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3" name="Text Box 1076">
          <a:extLst>
            <a:ext uri="{FF2B5EF4-FFF2-40B4-BE49-F238E27FC236}">
              <a16:creationId xmlns:a16="http://schemas.microsoft.com/office/drawing/2014/main" id="{868DCFE6-DDD4-4D6E-B1BB-4BC65ED68C6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4" name="Text Box 1077">
          <a:extLst>
            <a:ext uri="{FF2B5EF4-FFF2-40B4-BE49-F238E27FC236}">
              <a16:creationId xmlns:a16="http://schemas.microsoft.com/office/drawing/2014/main" id="{A0D1A5B6-1033-4D48-A5D0-5D7A8D5B53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5" name="Text Box 1078">
          <a:extLst>
            <a:ext uri="{FF2B5EF4-FFF2-40B4-BE49-F238E27FC236}">
              <a16:creationId xmlns:a16="http://schemas.microsoft.com/office/drawing/2014/main" id="{42DB6561-F73F-4964-863F-59DF7317940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6" name="Text Box 1079">
          <a:extLst>
            <a:ext uri="{FF2B5EF4-FFF2-40B4-BE49-F238E27FC236}">
              <a16:creationId xmlns:a16="http://schemas.microsoft.com/office/drawing/2014/main" id="{639B33E3-12D3-49F3-8E83-21244E9C8EF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7" name="Text Box 1080">
          <a:extLst>
            <a:ext uri="{FF2B5EF4-FFF2-40B4-BE49-F238E27FC236}">
              <a16:creationId xmlns:a16="http://schemas.microsoft.com/office/drawing/2014/main" id="{53D1EFC0-C08D-44F6-B4CA-865F71B420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8" name="Text Box 1081">
          <a:extLst>
            <a:ext uri="{FF2B5EF4-FFF2-40B4-BE49-F238E27FC236}">
              <a16:creationId xmlns:a16="http://schemas.microsoft.com/office/drawing/2014/main" id="{E24A23CA-516A-4A9E-9AAA-0CDB8CAA6C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49" name="Text Box 1082">
          <a:extLst>
            <a:ext uri="{FF2B5EF4-FFF2-40B4-BE49-F238E27FC236}">
              <a16:creationId xmlns:a16="http://schemas.microsoft.com/office/drawing/2014/main" id="{61612B33-9CA1-42B8-8C39-8B5F7F91AC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0" name="Text Box 1083">
          <a:extLst>
            <a:ext uri="{FF2B5EF4-FFF2-40B4-BE49-F238E27FC236}">
              <a16:creationId xmlns:a16="http://schemas.microsoft.com/office/drawing/2014/main" id="{2D6E84E0-F757-4007-890A-0558660D946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1" name="Text Box 1084">
          <a:extLst>
            <a:ext uri="{FF2B5EF4-FFF2-40B4-BE49-F238E27FC236}">
              <a16:creationId xmlns:a16="http://schemas.microsoft.com/office/drawing/2014/main" id="{7AEAF3B8-765A-4D7D-946C-B42BAA678E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2" name="Text Box 1085">
          <a:extLst>
            <a:ext uri="{FF2B5EF4-FFF2-40B4-BE49-F238E27FC236}">
              <a16:creationId xmlns:a16="http://schemas.microsoft.com/office/drawing/2014/main" id="{E6365FAB-3E6B-4910-B275-5E326D00BD4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3" name="Text Box 1086">
          <a:extLst>
            <a:ext uri="{FF2B5EF4-FFF2-40B4-BE49-F238E27FC236}">
              <a16:creationId xmlns:a16="http://schemas.microsoft.com/office/drawing/2014/main" id="{31A937FB-A513-44E3-97C7-32BE4BD6CE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4" name="Text Box 1087">
          <a:extLst>
            <a:ext uri="{FF2B5EF4-FFF2-40B4-BE49-F238E27FC236}">
              <a16:creationId xmlns:a16="http://schemas.microsoft.com/office/drawing/2014/main" id="{8A954CA2-F2D2-4C3C-AD2B-30D09EEB29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5" name="Text Box 1088">
          <a:extLst>
            <a:ext uri="{FF2B5EF4-FFF2-40B4-BE49-F238E27FC236}">
              <a16:creationId xmlns:a16="http://schemas.microsoft.com/office/drawing/2014/main" id="{6B35E593-18B6-40E2-BA98-620E81943A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6" name="Text Box 1089">
          <a:extLst>
            <a:ext uri="{FF2B5EF4-FFF2-40B4-BE49-F238E27FC236}">
              <a16:creationId xmlns:a16="http://schemas.microsoft.com/office/drawing/2014/main" id="{50EE3F59-3589-4D2F-AF34-D8D9DA51AE6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7" name="Text Box 1090">
          <a:extLst>
            <a:ext uri="{FF2B5EF4-FFF2-40B4-BE49-F238E27FC236}">
              <a16:creationId xmlns:a16="http://schemas.microsoft.com/office/drawing/2014/main" id="{84A2C591-FC1C-4134-B26D-7658D4D833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8" name="Text Box 1091">
          <a:extLst>
            <a:ext uri="{FF2B5EF4-FFF2-40B4-BE49-F238E27FC236}">
              <a16:creationId xmlns:a16="http://schemas.microsoft.com/office/drawing/2014/main" id="{9F96B1C3-861E-4EEB-AB92-1E4F39C8B4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59" name="Text Box 1092">
          <a:extLst>
            <a:ext uri="{FF2B5EF4-FFF2-40B4-BE49-F238E27FC236}">
              <a16:creationId xmlns:a16="http://schemas.microsoft.com/office/drawing/2014/main" id="{B4F9221B-F2A7-4303-9379-EB16C9FC309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0" name="Text Box 1093">
          <a:extLst>
            <a:ext uri="{FF2B5EF4-FFF2-40B4-BE49-F238E27FC236}">
              <a16:creationId xmlns:a16="http://schemas.microsoft.com/office/drawing/2014/main" id="{88196388-B88C-4EE2-9888-2D1988BDD48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1" name="Text Box 1094">
          <a:extLst>
            <a:ext uri="{FF2B5EF4-FFF2-40B4-BE49-F238E27FC236}">
              <a16:creationId xmlns:a16="http://schemas.microsoft.com/office/drawing/2014/main" id="{8C619202-59BC-43D5-B8AD-CFA34F52E82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2" name="Text Box 1095">
          <a:extLst>
            <a:ext uri="{FF2B5EF4-FFF2-40B4-BE49-F238E27FC236}">
              <a16:creationId xmlns:a16="http://schemas.microsoft.com/office/drawing/2014/main" id="{6A4D9C8C-D391-47C1-AE63-A31917759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3" name="Text Box 1096">
          <a:extLst>
            <a:ext uri="{FF2B5EF4-FFF2-40B4-BE49-F238E27FC236}">
              <a16:creationId xmlns:a16="http://schemas.microsoft.com/office/drawing/2014/main" id="{C83BF3A7-E016-4953-A07D-E3A3DBB1403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4" name="Text Box 1097">
          <a:extLst>
            <a:ext uri="{FF2B5EF4-FFF2-40B4-BE49-F238E27FC236}">
              <a16:creationId xmlns:a16="http://schemas.microsoft.com/office/drawing/2014/main" id="{265C0EC8-75B5-4040-B95B-86329011E7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5" name="Text Box 1098">
          <a:extLst>
            <a:ext uri="{FF2B5EF4-FFF2-40B4-BE49-F238E27FC236}">
              <a16:creationId xmlns:a16="http://schemas.microsoft.com/office/drawing/2014/main" id="{06DBD003-68C7-48E4-8177-7E91D25D82B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6" name="Text Box 1099">
          <a:extLst>
            <a:ext uri="{FF2B5EF4-FFF2-40B4-BE49-F238E27FC236}">
              <a16:creationId xmlns:a16="http://schemas.microsoft.com/office/drawing/2014/main" id="{EDA5175A-C368-438D-8DF8-0B0541C3D9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7" name="Text Box 1100">
          <a:extLst>
            <a:ext uri="{FF2B5EF4-FFF2-40B4-BE49-F238E27FC236}">
              <a16:creationId xmlns:a16="http://schemas.microsoft.com/office/drawing/2014/main" id="{5757F0FA-37EB-422C-9D2B-1F67B5BB0CA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8" name="Text Box 1101">
          <a:extLst>
            <a:ext uri="{FF2B5EF4-FFF2-40B4-BE49-F238E27FC236}">
              <a16:creationId xmlns:a16="http://schemas.microsoft.com/office/drawing/2014/main" id="{F4B4932E-9AF8-42D8-BE32-D0C14485E4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69" name="Text Box 1102">
          <a:extLst>
            <a:ext uri="{FF2B5EF4-FFF2-40B4-BE49-F238E27FC236}">
              <a16:creationId xmlns:a16="http://schemas.microsoft.com/office/drawing/2014/main" id="{4618A9ED-77B1-4E28-97E8-704044F0E2F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0" name="Text Box 1103">
          <a:extLst>
            <a:ext uri="{FF2B5EF4-FFF2-40B4-BE49-F238E27FC236}">
              <a16:creationId xmlns:a16="http://schemas.microsoft.com/office/drawing/2014/main" id="{FF82B5DF-B764-4302-9BC3-28C4084B60D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1" name="Text Box 1104">
          <a:extLst>
            <a:ext uri="{FF2B5EF4-FFF2-40B4-BE49-F238E27FC236}">
              <a16:creationId xmlns:a16="http://schemas.microsoft.com/office/drawing/2014/main" id="{AE1B07E5-2BBC-4BB9-BBD1-D3842B5416D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2" name="Text Box 1105">
          <a:extLst>
            <a:ext uri="{FF2B5EF4-FFF2-40B4-BE49-F238E27FC236}">
              <a16:creationId xmlns:a16="http://schemas.microsoft.com/office/drawing/2014/main" id="{32F4B90F-A8D5-46EE-837D-32AE7DA033A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3" name="Text Box 1106">
          <a:extLst>
            <a:ext uri="{FF2B5EF4-FFF2-40B4-BE49-F238E27FC236}">
              <a16:creationId xmlns:a16="http://schemas.microsoft.com/office/drawing/2014/main" id="{17845942-3685-49FF-9153-BDEDCCC393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4" name="Text Box 1107">
          <a:extLst>
            <a:ext uri="{FF2B5EF4-FFF2-40B4-BE49-F238E27FC236}">
              <a16:creationId xmlns:a16="http://schemas.microsoft.com/office/drawing/2014/main" id="{1D16C12B-7FF0-4704-AC87-5DB0B07E388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5" name="Text Box 1108">
          <a:extLst>
            <a:ext uri="{FF2B5EF4-FFF2-40B4-BE49-F238E27FC236}">
              <a16:creationId xmlns:a16="http://schemas.microsoft.com/office/drawing/2014/main" id="{7F929D76-DCAB-4E38-AA8A-DBB3F31393E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6" name="Text Box 1109">
          <a:extLst>
            <a:ext uri="{FF2B5EF4-FFF2-40B4-BE49-F238E27FC236}">
              <a16:creationId xmlns:a16="http://schemas.microsoft.com/office/drawing/2014/main" id="{3F9F2180-C41B-4CAC-A5DB-4300EDFEA8E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7" name="Text Box 1110">
          <a:extLst>
            <a:ext uri="{FF2B5EF4-FFF2-40B4-BE49-F238E27FC236}">
              <a16:creationId xmlns:a16="http://schemas.microsoft.com/office/drawing/2014/main" id="{EB289B91-355D-4789-B5EE-ED582CDED06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8" name="Text Box 1111">
          <a:extLst>
            <a:ext uri="{FF2B5EF4-FFF2-40B4-BE49-F238E27FC236}">
              <a16:creationId xmlns:a16="http://schemas.microsoft.com/office/drawing/2014/main" id="{F7F3072C-1CE7-437C-968D-9DE334A9BE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79" name="Text Box 1112">
          <a:extLst>
            <a:ext uri="{FF2B5EF4-FFF2-40B4-BE49-F238E27FC236}">
              <a16:creationId xmlns:a16="http://schemas.microsoft.com/office/drawing/2014/main" id="{850368A3-5E11-451D-A787-F90190D364E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0" name="Text Box 1113">
          <a:extLst>
            <a:ext uri="{FF2B5EF4-FFF2-40B4-BE49-F238E27FC236}">
              <a16:creationId xmlns:a16="http://schemas.microsoft.com/office/drawing/2014/main" id="{B17410F4-8DC2-41C4-8C16-F92884D60CA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1" name="Text Box 1114">
          <a:extLst>
            <a:ext uri="{FF2B5EF4-FFF2-40B4-BE49-F238E27FC236}">
              <a16:creationId xmlns:a16="http://schemas.microsoft.com/office/drawing/2014/main" id="{A0D0E2C7-5052-448B-BDB7-D90873218B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2" name="Text Box 1115">
          <a:extLst>
            <a:ext uri="{FF2B5EF4-FFF2-40B4-BE49-F238E27FC236}">
              <a16:creationId xmlns:a16="http://schemas.microsoft.com/office/drawing/2014/main" id="{414E01AF-4DD6-4006-8FB7-5E93150360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3" name="Text Box 1116">
          <a:extLst>
            <a:ext uri="{FF2B5EF4-FFF2-40B4-BE49-F238E27FC236}">
              <a16:creationId xmlns:a16="http://schemas.microsoft.com/office/drawing/2014/main" id="{8CC4025F-4D8A-4A84-809C-E1366419712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4" name="Text Box 1117">
          <a:extLst>
            <a:ext uri="{FF2B5EF4-FFF2-40B4-BE49-F238E27FC236}">
              <a16:creationId xmlns:a16="http://schemas.microsoft.com/office/drawing/2014/main" id="{6CF12018-837A-4C91-A478-17316CDFA74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5" name="Text Box 1118">
          <a:extLst>
            <a:ext uri="{FF2B5EF4-FFF2-40B4-BE49-F238E27FC236}">
              <a16:creationId xmlns:a16="http://schemas.microsoft.com/office/drawing/2014/main" id="{7880AB0F-5E27-465E-A9A0-91C2174E58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6" name="Text Box 1119">
          <a:extLst>
            <a:ext uri="{FF2B5EF4-FFF2-40B4-BE49-F238E27FC236}">
              <a16:creationId xmlns:a16="http://schemas.microsoft.com/office/drawing/2014/main" id="{E5E03D5F-5EE1-472A-82DA-50A5870C413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7" name="Text Box 1120">
          <a:extLst>
            <a:ext uri="{FF2B5EF4-FFF2-40B4-BE49-F238E27FC236}">
              <a16:creationId xmlns:a16="http://schemas.microsoft.com/office/drawing/2014/main" id="{38F28182-4052-45D8-AF99-02F006BA91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8" name="Text Box 1121">
          <a:extLst>
            <a:ext uri="{FF2B5EF4-FFF2-40B4-BE49-F238E27FC236}">
              <a16:creationId xmlns:a16="http://schemas.microsoft.com/office/drawing/2014/main" id="{C1CB858E-0F74-4CFC-9E9C-62C98E558C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89" name="Text Box 1122">
          <a:extLst>
            <a:ext uri="{FF2B5EF4-FFF2-40B4-BE49-F238E27FC236}">
              <a16:creationId xmlns:a16="http://schemas.microsoft.com/office/drawing/2014/main" id="{AFFBDAA2-B251-4352-AB1C-ABF26A7A6E1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0" name="Text Box 1123">
          <a:extLst>
            <a:ext uri="{FF2B5EF4-FFF2-40B4-BE49-F238E27FC236}">
              <a16:creationId xmlns:a16="http://schemas.microsoft.com/office/drawing/2014/main" id="{612C5B4D-786A-4AD7-91F1-0183F6263AF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1" name="Text Box 1124">
          <a:extLst>
            <a:ext uri="{FF2B5EF4-FFF2-40B4-BE49-F238E27FC236}">
              <a16:creationId xmlns:a16="http://schemas.microsoft.com/office/drawing/2014/main" id="{2F5F448C-8326-4036-B8A7-09FC8E25BB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2" name="Text Box 1125">
          <a:extLst>
            <a:ext uri="{FF2B5EF4-FFF2-40B4-BE49-F238E27FC236}">
              <a16:creationId xmlns:a16="http://schemas.microsoft.com/office/drawing/2014/main" id="{63151BDA-CE0A-460F-9CD3-98B3694DB5A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3" name="Text Box 1126">
          <a:extLst>
            <a:ext uri="{FF2B5EF4-FFF2-40B4-BE49-F238E27FC236}">
              <a16:creationId xmlns:a16="http://schemas.microsoft.com/office/drawing/2014/main" id="{0D2DCAED-F603-43CD-A881-059000FE9D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4" name="Text Box 1127">
          <a:extLst>
            <a:ext uri="{FF2B5EF4-FFF2-40B4-BE49-F238E27FC236}">
              <a16:creationId xmlns:a16="http://schemas.microsoft.com/office/drawing/2014/main" id="{C70697B5-4CE0-4901-BF34-D1D0380908E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5" name="Text Box 1128">
          <a:extLst>
            <a:ext uri="{FF2B5EF4-FFF2-40B4-BE49-F238E27FC236}">
              <a16:creationId xmlns:a16="http://schemas.microsoft.com/office/drawing/2014/main" id="{67BFFE90-B0B4-4C40-930C-0579FD406F6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6" name="Text Box 1129">
          <a:extLst>
            <a:ext uri="{FF2B5EF4-FFF2-40B4-BE49-F238E27FC236}">
              <a16:creationId xmlns:a16="http://schemas.microsoft.com/office/drawing/2014/main" id="{42EC98CC-774B-4C3B-810A-059D9ACF974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7" name="Text Box 1130">
          <a:extLst>
            <a:ext uri="{FF2B5EF4-FFF2-40B4-BE49-F238E27FC236}">
              <a16:creationId xmlns:a16="http://schemas.microsoft.com/office/drawing/2014/main" id="{3575DA7A-C4A0-47A3-A9BA-090490F2EFD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8" name="Text Box 1131">
          <a:extLst>
            <a:ext uri="{FF2B5EF4-FFF2-40B4-BE49-F238E27FC236}">
              <a16:creationId xmlns:a16="http://schemas.microsoft.com/office/drawing/2014/main" id="{8162F478-5E7B-43CF-87B2-0104D1BBD05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299" name="Text Box 1132">
          <a:extLst>
            <a:ext uri="{FF2B5EF4-FFF2-40B4-BE49-F238E27FC236}">
              <a16:creationId xmlns:a16="http://schemas.microsoft.com/office/drawing/2014/main" id="{C3EE307B-5760-463F-BF58-C8DC90C78DA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0" name="Text Box 1133">
          <a:extLst>
            <a:ext uri="{FF2B5EF4-FFF2-40B4-BE49-F238E27FC236}">
              <a16:creationId xmlns:a16="http://schemas.microsoft.com/office/drawing/2014/main" id="{38BFED75-AAF9-4874-9D07-1C7A6C58C24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1" name="Text Box 1134">
          <a:extLst>
            <a:ext uri="{FF2B5EF4-FFF2-40B4-BE49-F238E27FC236}">
              <a16:creationId xmlns:a16="http://schemas.microsoft.com/office/drawing/2014/main" id="{80A62834-B719-4A95-83C9-6E961A2BB9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2" name="Text Box 1135">
          <a:extLst>
            <a:ext uri="{FF2B5EF4-FFF2-40B4-BE49-F238E27FC236}">
              <a16:creationId xmlns:a16="http://schemas.microsoft.com/office/drawing/2014/main" id="{17FB6E31-95A8-4DD6-9485-9517967426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3" name="Text Box 1136">
          <a:extLst>
            <a:ext uri="{FF2B5EF4-FFF2-40B4-BE49-F238E27FC236}">
              <a16:creationId xmlns:a16="http://schemas.microsoft.com/office/drawing/2014/main" id="{38468878-741E-42F0-96EB-ECF2ACFF93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4" name="Text Box 1137">
          <a:extLst>
            <a:ext uri="{FF2B5EF4-FFF2-40B4-BE49-F238E27FC236}">
              <a16:creationId xmlns:a16="http://schemas.microsoft.com/office/drawing/2014/main" id="{223D9A6F-5B55-4CFE-9037-0FFE566673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5" name="Text Box 1138">
          <a:extLst>
            <a:ext uri="{FF2B5EF4-FFF2-40B4-BE49-F238E27FC236}">
              <a16:creationId xmlns:a16="http://schemas.microsoft.com/office/drawing/2014/main" id="{B1460451-890A-4579-96EC-3C13250302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6" name="Text Box 1139">
          <a:extLst>
            <a:ext uri="{FF2B5EF4-FFF2-40B4-BE49-F238E27FC236}">
              <a16:creationId xmlns:a16="http://schemas.microsoft.com/office/drawing/2014/main" id="{584D2E68-E36D-4875-B379-2BC98E77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7" name="Text Box 1140">
          <a:extLst>
            <a:ext uri="{FF2B5EF4-FFF2-40B4-BE49-F238E27FC236}">
              <a16:creationId xmlns:a16="http://schemas.microsoft.com/office/drawing/2014/main" id="{F7331DFB-86D8-4604-89FC-312DDADE7E7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8" name="Text Box 1141">
          <a:extLst>
            <a:ext uri="{FF2B5EF4-FFF2-40B4-BE49-F238E27FC236}">
              <a16:creationId xmlns:a16="http://schemas.microsoft.com/office/drawing/2014/main" id="{38A994DB-14C0-426D-8F4B-53C099341C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09" name="Text Box 1142">
          <a:extLst>
            <a:ext uri="{FF2B5EF4-FFF2-40B4-BE49-F238E27FC236}">
              <a16:creationId xmlns:a16="http://schemas.microsoft.com/office/drawing/2014/main" id="{B404BF40-E180-4E9B-9563-A69A7D942C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0" name="Text Box 1143">
          <a:extLst>
            <a:ext uri="{FF2B5EF4-FFF2-40B4-BE49-F238E27FC236}">
              <a16:creationId xmlns:a16="http://schemas.microsoft.com/office/drawing/2014/main" id="{15EF5594-FE5F-41BC-9F70-B01E7C0A69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1" name="Text Box 1144">
          <a:extLst>
            <a:ext uri="{FF2B5EF4-FFF2-40B4-BE49-F238E27FC236}">
              <a16:creationId xmlns:a16="http://schemas.microsoft.com/office/drawing/2014/main" id="{D8F64384-C570-4ACB-80CF-C1C68978016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2" name="Text Box 1145">
          <a:extLst>
            <a:ext uri="{FF2B5EF4-FFF2-40B4-BE49-F238E27FC236}">
              <a16:creationId xmlns:a16="http://schemas.microsoft.com/office/drawing/2014/main" id="{CCBD2CD4-21EF-4C0F-95A1-A6B2408395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3" name="Text Box 1146">
          <a:extLst>
            <a:ext uri="{FF2B5EF4-FFF2-40B4-BE49-F238E27FC236}">
              <a16:creationId xmlns:a16="http://schemas.microsoft.com/office/drawing/2014/main" id="{A230392F-5D84-4AEA-9C0C-849D5B5468B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4" name="Text Box 1147">
          <a:extLst>
            <a:ext uri="{FF2B5EF4-FFF2-40B4-BE49-F238E27FC236}">
              <a16:creationId xmlns:a16="http://schemas.microsoft.com/office/drawing/2014/main" id="{BA55E097-8F4B-481D-B8B7-A5A4FA1B96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5" name="Text Box 1148">
          <a:extLst>
            <a:ext uri="{FF2B5EF4-FFF2-40B4-BE49-F238E27FC236}">
              <a16:creationId xmlns:a16="http://schemas.microsoft.com/office/drawing/2014/main" id="{F091C1CA-6AF6-4C26-A793-CE81EACEE6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6" name="Text Box 1149">
          <a:extLst>
            <a:ext uri="{FF2B5EF4-FFF2-40B4-BE49-F238E27FC236}">
              <a16:creationId xmlns:a16="http://schemas.microsoft.com/office/drawing/2014/main" id="{2E134425-3FFE-45A0-B1D5-896B5B1B998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7" name="Text Box 1150">
          <a:extLst>
            <a:ext uri="{FF2B5EF4-FFF2-40B4-BE49-F238E27FC236}">
              <a16:creationId xmlns:a16="http://schemas.microsoft.com/office/drawing/2014/main" id="{8F772F00-7E67-4F65-BDDE-A2D99403E5C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8" name="Text Box 1151">
          <a:extLst>
            <a:ext uri="{FF2B5EF4-FFF2-40B4-BE49-F238E27FC236}">
              <a16:creationId xmlns:a16="http://schemas.microsoft.com/office/drawing/2014/main" id="{38108A74-D90A-4324-8460-4BDAFE281F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19" name="Text Box 1152">
          <a:extLst>
            <a:ext uri="{FF2B5EF4-FFF2-40B4-BE49-F238E27FC236}">
              <a16:creationId xmlns:a16="http://schemas.microsoft.com/office/drawing/2014/main" id="{7BD2903A-4AB4-407D-BD1F-DC065955CA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0" name="Text Box 1153">
          <a:extLst>
            <a:ext uri="{FF2B5EF4-FFF2-40B4-BE49-F238E27FC236}">
              <a16:creationId xmlns:a16="http://schemas.microsoft.com/office/drawing/2014/main" id="{204F9588-F4A7-4FB5-81D4-4648C92104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1" name="Text Box 1154">
          <a:extLst>
            <a:ext uri="{FF2B5EF4-FFF2-40B4-BE49-F238E27FC236}">
              <a16:creationId xmlns:a16="http://schemas.microsoft.com/office/drawing/2014/main" id="{719A24E1-AD5B-4D53-A837-89A9C5AD29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2" name="Text Box 1155">
          <a:extLst>
            <a:ext uri="{FF2B5EF4-FFF2-40B4-BE49-F238E27FC236}">
              <a16:creationId xmlns:a16="http://schemas.microsoft.com/office/drawing/2014/main" id="{DBF13785-E3E2-4F37-A9CE-D15AEA44FA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3" name="Text Box 1156">
          <a:extLst>
            <a:ext uri="{FF2B5EF4-FFF2-40B4-BE49-F238E27FC236}">
              <a16:creationId xmlns:a16="http://schemas.microsoft.com/office/drawing/2014/main" id="{DBE972A1-4576-4505-98F2-046ABD196DA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4" name="Text Box 1157">
          <a:extLst>
            <a:ext uri="{FF2B5EF4-FFF2-40B4-BE49-F238E27FC236}">
              <a16:creationId xmlns:a16="http://schemas.microsoft.com/office/drawing/2014/main" id="{CB28F41F-8CC2-45A8-9C76-E429C75FEF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5" name="Text Box 1158">
          <a:extLst>
            <a:ext uri="{FF2B5EF4-FFF2-40B4-BE49-F238E27FC236}">
              <a16:creationId xmlns:a16="http://schemas.microsoft.com/office/drawing/2014/main" id="{6C3BD4E3-C97A-4280-B841-05C9759961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6" name="Text Box 1159">
          <a:extLst>
            <a:ext uri="{FF2B5EF4-FFF2-40B4-BE49-F238E27FC236}">
              <a16:creationId xmlns:a16="http://schemas.microsoft.com/office/drawing/2014/main" id="{DC1E5973-33BE-4866-882E-64CD489785C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7" name="Text Box 1160">
          <a:extLst>
            <a:ext uri="{FF2B5EF4-FFF2-40B4-BE49-F238E27FC236}">
              <a16:creationId xmlns:a16="http://schemas.microsoft.com/office/drawing/2014/main" id="{EA557100-3081-4FD7-B192-EFB00FDCDD8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8" name="Text Box 1161">
          <a:extLst>
            <a:ext uri="{FF2B5EF4-FFF2-40B4-BE49-F238E27FC236}">
              <a16:creationId xmlns:a16="http://schemas.microsoft.com/office/drawing/2014/main" id="{68DB6AB5-2FD2-49A5-A078-A46229741ED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29" name="Text Box 1162">
          <a:extLst>
            <a:ext uri="{FF2B5EF4-FFF2-40B4-BE49-F238E27FC236}">
              <a16:creationId xmlns:a16="http://schemas.microsoft.com/office/drawing/2014/main" id="{81973A86-C6F0-408D-8597-1A23C7E04B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0" name="Text Box 1163">
          <a:extLst>
            <a:ext uri="{FF2B5EF4-FFF2-40B4-BE49-F238E27FC236}">
              <a16:creationId xmlns:a16="http://schemas.microsoft.com/office/drawing/2014/main" id="{9ECABB3E-4146-4385-8AE8-6365F294A17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1" name="Text Box 1164">
          <a:extLst>
            <a:ext uri="{FF2B5EF4-FFF2-40B4-BE49-F238E27FC236}">
              <a16:creationId xmlns:a16="http://schemas.microsoft.com/office/drawing/2014/main" id="{AD3D78B0-70CC-48E3-9B05-88742ED8F63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2" name="Text Box 1165">
          <a:extLst>
            <a:ext uri="{FF2B5EF4-FFF2-40B4-BE49-F238E27FC236}">
              <a16:creationId xmlns:a16="http://schemas.microsoft.com/office/drawing/2014/main" id="{033F7679-E54C-4393-A7DB-4E8DB984A7C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3" name="Text Box 1166">
          <a:extLst>
            <a:ext uri="{FF2B5EF4-FFF2-40B4-BE49-F238E27FC236}">
              <a16:creationId xmlns:a16="http://schemas.microsoft.com/office/drawing/2014/main" id="{5A95F2A4-201B-4295-B142-09D426BF584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4" name="Text Box 1167">
          <a:extLst>
            <a:ext uri="{FF2B5EF4-FFF2-40B4-BE49-F238E27FC236}">
              <a16:creationId xmlns:a16="http://schemas.microsoft.com/office/drawing/2014/main" id="{3D00749C-3D77-40FE-BD6F-04BD1DED90E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5" name="Text Box 1168">
          <a:extLst>
            <a:ext uri="{FF2B5EF4-FFF2-40B4-BE49-F238E27FC236}">
              <a16:creationId xmlns:a16="http://schemas.microsoft.com/office/drawing/2014/main" id="{40B15B06-1B54-43A2-81E8-DA790379879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6" name="Text Box 1169">
          <a:extLst>
            <a:ext uri="{FF2B5EF4-FFF2-40B4-BE49-F238E27FC236}">
              <a16:creationId xmlns:a16="http://schemas.microsoft.com/office/drawing/2014/main" id="{3BFB897F-5CC7-4A3B-A1EE-ECC1F6361C8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7" name="Text Box 1170">
          <a:extLst>
            <a:ext uri="{FF2B5EF4-FFF2-40B4-BE49-F238E27FC236}">
              <a16:creationId xmlns:a16="http://schemas.microsoft.com/office/drawing/2014/main" id="{88B33094-9999-4BEE-85F3-D2EC878D840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8" name="Text Box 1171">
          <a:extLst>
            <a:ext uri="{FF2B5EF4-FFF2-40B4-BE49-F238E27FC236}">
              <a16:creationId xmlns:a16="http://schemas.microsoft.com/office/drawing/2014/main" id="{697D2A1E-8481-4A86-8EA0-C48E9DC06AC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39" name="Text Box 1172">
          <a:extLst>
            <a:ext uri="{FF2B5EF4-FFF2-40B4-BE49-F238E27FC236}">
              <a16:creationId xmlns:a16="http://schemas.microsoft.com/office/drawing/2014/main" id="{1017433E-27E8-4784-AB46-7DA69D9AC5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0" name="Text Box 1173">
          <a:extLst>
            <a:ext uri="{FF2B5EF4-FFF2-40B4-BE49-F238E27FC236}">
              <a16:creationId xmlns:a16="http://schemas.microsoft.com/office/drawing/2014/main" id="{F3FDEE73-178D-4081-8881-5F8861699BB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1" name="Text Box 1174">
          <a:extLst>
            <a:ext uri="{FF2B5EF4-FFF2-40B4-BE49-F238E27FC236}">
              <a16:creationId xmlns:a16="http://schemas.microsoft.com/office/drawing/2014/main" id="{695F1892-9A73-4FAC-9CD1-6C9490F3477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2" name="Text Box 1175">
          <a:extLst>
            <a:ext uri="{FF2B5EF4-FFF2-40B4-BE49-F238E27FC236}">
              <a16:creationId xmlns:a16="http://schemas.microsoft.com/office/drawing/2014/main" id="{976B4400-5898-4E1B-96AE-A9D780E644F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3" name="Text Box 1176">
          <a:extLst>
            <a:ext uri="{FF2B5EF4-FFF2-40B4-BE49-F238E27FC236}">
              <a16:creationId xmlns:a16="http://schemas.microsoft.com/office/drawing/2014/main" id="{9EB7DE22-CAE0-446E-9257-FB223C41BB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4" name="Text Box 1177">
          <a:extLst>
            <a:ext uri="{FF2B5EF4-FFF2-40B4-BE49-F238E27FC236}">
              <a16:creationId xmlns:a16="http://schemas.microsoft.com/office/drawing/2014/main" id="{45302103-310C-412C-A599-D63EBA02017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5" name="Text Box 1178">
          <a:extLst>
            <a:ext uri="{FF2B5EF4-FFF2-40B4-BE49-F238E27FC236}">
              <a16:creationId xmlns:a16="http://schemas.microsoft.com/office/drawing/2014/main" id="{E8026391-2221-4C55-891D-9FFCF6E0FB7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6" name="Text Box 1179">
          <a:extLst>
            <a:ext uri="{FF2B5EF4-FFF2-40B4-BE49-F238E27FC236}">
              <a16:creationId xmlns:a16="http://schemas.microsoft.com/office/drawing/2014/main" id="{93681E9C-D4B6-4B03-8F2E-0CC6F86A8FD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7" name="Text Box 1180">
          <a:extLst>
            <a:ext uri="{FF2B5EF4-FFF2-40B4-BE49-F238E27FC236}">
              <a16:creationId xmlns:a16="http://schemas.microsoft.com/office/drawing/2014/main" id="{57F1D739-CEBD-4DAD-8A07-1273D56D77C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8" name="Text Box 1181">
          <a:extLst>
            <a:ext uri="{FF2B5EF4-FFF2-40B4-BE49-F238E27FC236}">
              <a16:creationId xmlns:a16="http://schemas.microsoft.com/office/drawing/2014/main" id="{593C949D-8C5C-469C-AF26-CE2830D9614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49" name="Text Box 1182">
          <a:extLst>
            <a:ext uri="{FF2B5EF4-FFF2-40B4-BE49-F238E27FC236}">
              <a16:creationId xmlns:a16="http://schemas.microsoft.com/office/drawing/2014/main" id="{ED153733-5F79-4888-9E07-8B2795EB339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0" name="Text Box 1183">
          <a:extLst>
            <a:ext uri="{FF2B5EF4-FFF2-40B4-BE49-F238E27FC236}">
              <a16:creationId xmlns:a16="http://schemas.microsoft.com/office/drawing/2014/main" id="{AD427F72-9A1D-49D6-AF08-AEC65F2EEEF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1" name="Text Box 1184">
          <a:extLst>
            <a:ext uri="{FF2B5EF4-FFF2-40B4-BE49-F238E27FC236}">
              <a16:creationId xmlns:a16="http://schemas.microsoft.com/office/drawing/2014/main" id="{FD727AEA-D60E-4F81-A575-33061A645C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2" name="Text Box 1185">
          <a:extLst>
            <a:ext uri="{FF2B5EF4-FFF2-40B4-BE49-F238E27FC236}">
              <a16:creationId xmlns:a16="http://schemas.microsoft.com/office/drawing/2014/main" id="{B35AD678-3CFF-4054-9870-4A67D67850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3" name="Text Box 1186">
          <a:extLst>
            <a:ext uri="{FF2B5EF4-FFF2-40B4-BE49-F238E27FC236}">
              <a16:creationId xmlns:a16="http://schemas.microsoft.com/office/drawing/2014/main" id="{2550B450-BA48-4C45-BD4D-E5825869F89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4" name="Text Box 1187">
          <a:extLst>
            <a:ext uri="{FF2B5EF4-FFF2-40B4-BE49-F238E27FC236}">
              <a16:creationId xmlns:a16="http://schemas.microsoft.com/office/drawing/2014/main" id="{1ED2F824-AE8F-4E83-870E-088A963C03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5" name="Text Box 1188">
          <a:extLst>
            <a:ext uri="{FF2B5EF4-FFF2-40B4-BE49-F238E27FC236}">
              <a16:creationId xmlns:a16="http://schemas.microsoft.com/office/drawing/2014/main" id="{E16AAFBF-551F-47C5-BEA1-7C6F2385C47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6" name="Text Box 1189">
          <a:extLst>
            <a:ext uri="{FF2B5EF4-FFF2-40B4-BE49-F238E27FC236}">
              <a16:creationId xmlns:a16="http://schemas.microsoft.com/office/drawing/2014/main" id="{040518E3-06B3-40F3-BAF4-FC0AADDED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7" name="Text Box 1190">
          <a:extLst>
            <a:ext uri="{FF2B5EF4-FFF2-40B4-BE49-F238E27FC236}">
              <a16:creationId xmlns:a16="http://schemas.microsoft.com/office/drawing/2014/main" id="{3BC7D5C1-E0ED-4E5B-9AC0-EF5DFF79391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8" name="Text Box 1191">
          <a:extLst>
            <a:ext uri="{FF2B5EF4-FFF2-40B4-BE49-F238E27FC236}">
              <a16:creationId xmlns:a16="http://schemas.microsoft.com/office/drawing/2014/main" id="{B1073E42-8940-40CF-BD35-95FFF6D3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59" name="Text Box 1192">
          <a:extLst>
            <a:ext uri="{FF2B5EF4-FFF2-40B4-BE49-F238E27FC236}">
              <a16:creationId xmlns:a16="http://schemas.microsoft.com/office/drawing/2014/main" id="{674A44BD-5E28-4D71-85EC-C50D2F7F8A3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0" name="Text Box 1193">
          <a:extLst>
            <a:ext uri="{FF2B5EF4-FFF2-40B4-BE49-F238E27FC236}">
              <a16:creationId xmlns:a16="http://schemas.microsoft.com/office/drawing/2014/main" id="{CF9292FD-0ECD-47E7-B8AC-4ADDD27B5F6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1" name="Text Box 1194">
          <a:extLst>
            <a:ext uri="{FF2B5EF4-FFF2-40B4-BE49-F238E27FC236}">
              <a16:creationId xmlns:a16="http://schemas.microsoft.com/office/drawing/2014/main" id="{D2ABAB60-B327-4537-A5BE-7742C1A91B5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2" name="Text Box 1195">
          <a:extLst>
            <a:ext uri="{FF2B5EF4-FFF2-40B4-BE49-F238E27FC236}">
              <a16:creationId xmlns:a16="http://schemas.microsoft.com/office/drawing/2014/main" id="{52A96703-7AC6-4959-9BA4-F561C8D3CE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3" name="Text Box 1196">
          <a:extLst>
            <a:ext uri="{FF2B5EF4-FFF2-40B4-BE49-F238E27FC236}">
              <a16:creationId xmlns:a16="http://schemas.microsoft.com/office/drawing/2014/main" id="{CA908027-9CF3-4FD2-8181-292843D50DF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4" name="Text Box 1197">
          <a:extLst>
            <a:ext uri="{FF2B5EF4-FFF2-40B4-BE49-F238E27FC236}">
              <a16:creationId xmlns:a16="http://schemas.microsoft.com/office/drawing/2014/main" id="{42728629-178E-455A-9966-53959E06550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5" name="Text Box 1198">
          <a:extLst>
            <a:ext uri="{FF2B5EF4-FFF2-40B4-BE49-F238E27FC236}">
              <a16:creationId xmlns:a16="http://schemas.microsoft.com/office/drawing/2014/main" id="{8B5DFC95-7A33-4D10-ACD7-41950859257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6" name="Text Box 1199">
          <a:extLst>
            <a:ext uri="{FF2B5EF4-FFF2-40B4-BE49-F238E27FC236}">
              <a16:creationId xmlns:a16="http://schemas.microsoft.com/office/drawing/2014/main" id="{6BD7DCB8-5DCE-458E-9AA6-F7DE7F803EB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7" name="Text Box 1200">
          <a:extLst>
            <a:ext uri="{FF2B5EF4-FFF2-40B4-BE49-F238E27FC236}">
              <a16:creationId xmlns:a16="http://schemas.microsoft.com/office/drawing/2014/main" id="{CF528EEA-8D52-494B-8D24-A5FEC52F3B6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8" name="Text Box 1201">
          <a:extLst>
            <a:ext uri="{FF2B5EF4-FFF2-40B4-BE49-F238E27FC236}">
              <a16:creationId xmlns:a16="http://schemas.microsoft.com/office/drawing/2014/main" id="{A46DEA24-9ED7-4930-9931-4C13435EA1B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69" name="Text Box 1202">
          <a:extLst>
            <a:ext uri="{FF2B5EF4-FFF2-40B4-BE49-F238E27FC236}">
              <a16:creationId xmlns:a16="http://schemas.microsoft.com/office/drawing/2014/main" id="{041FA64E-3C55-430F-B8C3-EA8864511BB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0" name="Text Box 1203">
          <a:extLst>
            <a:ext uri="{FF2B5EF4-FFF2-40B4-BE49-F238E27FC236}">
              <a16:creationId xmlns:a16="http://schemas.microsoft.com/office/drawing/2014/main" id="{8233282A-E6D9-45E2-A4B2-08076ABF0D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1" name="Text Box 1204">
          <a:extLst>
            <a:ext uri="{FF2B5EF4-FFF2-40B4-BE49-F238E27FC236}">
              <a16:creationId xmlns:a16="http://schemas.microsoft.com/office/drawing/2014/main" id="{7A2FD9A6-781B-4D78-A47E-07FC9913649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2" name="Text Box 1205">
          <a:extLst>
            <a:ext uri="{FF2B5EF4-FFF2-40B4-BE49-F238E27FC236}">
              <a16:creationId xmlns:a16="http://schemas.microsoft.com/office/drawing/2014/main" id="{4D31B7B1-0961-49C6-BD11-869434C5EBC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3" name="Text Box 1206">
          <a:extLst>
            <a:ext uri="{FF2B5EF4-FFF2-40B4-BE49-F238E27FC236}">
              <a16:creationId xmlns:a16="http://schemas.microsoft.com/office/drawing/2014/main" id="{55756B81-8687-419F-9DF6-04E70F7A26F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4" name="Text Box 1207">
          <a:extLst>
            <a:ext uri="{FF2B5EF4-FFF2-40B4-BE49-F238E27FC236}">
              <a16:creationId xmlns:a16="http://schemas.microsoft.com/office/drawing/2014/main" id="{59592A51-787D-4DF9-A196-5CD4F7DA11C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5" name="Text Box 1208">
          <a:extLst>
            <a:ext uri="{FF2B5EF4-FFF2-40B4-BE49-F238E27FC236}">
              <a16:creationId xmlns:a16="http://schemas.microsoft.com/office/drawing/2014/main" id="{BC7ABD43-05FD-4A0C-9413-75807CA39B3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6" name="Text Box 1209">
          <a:extLst>
            <a:ext uri="{FF2B5EF4-FFF2-40B4-BE49-F238E27FC236}">
              <a16:creationId xmlns:a16="http://schemas.microsoft.com/office/drawing/2014/main" id="{33E25311-8AB7-4471-B1C4-4599EED4A99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7" name="Text Box 1210">
          <a:extLst>
            <a:ext uri="{FF2B5EF4-FFF2-40B4-BE49-F238E27FC236}">
              <a16:creationId xmlns:a16="http://schemas.microsoft.com/office/drawing/2014/main" id="{20AAA56A-2C19-40D4-A738-AFD379B29F9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8" name="Text Box 1211">
          <a:extLst>
            <a:ext uri="{FF2B5EF4-FFF2-40B4-BE49-F238E27FC236}">
              <a16:creationId xmlns:a16="http://schemas.microsoft.com/office/drawing/2014/main" id="{BA376861-2297-4D57-9FA6-013FBEDE0B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79" name="Text Box 1212">
          <a:extLst>
            <a:ext uri="{FF2B5EF4-FFF2-40B4-BE49-F238E27FC236}">
              <a16:creationId xmlns:a16="http://schemas.microsoft.com/office/drawing/2014/main" id="{55599807-C37D-4681-BD78-CF887A1C53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0" name="Text Box 1213">
          <a:extLst>
            <a:ext uri="{FF2B5EF4-FFF2-40B4-BE49-F238E27FC236}">
              <a16:creationId xmlns:a16="http://schemas.microsoft.com/office/drawing/2014/main" id="{254EBD9A-444B-4E9C-B0AF-BB2AFA6947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1" name="Text Box 1214">
          <a:extLst>
            <a:ext uri="{FF2B5EF4-FFF2-40B4-BE49-F238E27FC236}">
              <a16:creationId xmlns:a16="http://schemas.microsoft.com/office/drawing/2014/main" id="{8134AFB4-AD52-46A3-AFEB-F53F835264E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2" name="Text Box 1215">
          <a:extLst>
            <a:ext uri="{FF2B5EF4-FFF2-40B4-BE49-F238E27FC236}">
              <a16:creationId xmlns:a16="http://schemas.microsoft.com/office/drawing/2014/main" id="{CD275306-2C11-4FA3-8203-14919054CBA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3" name="Text Box 1216">
          <a:extLst>
            <a:ext uri="{FF2B5EF4-FFF2-40B4-BE49-F238E27FC236}">
              <a16:creationId xmlns:a16="http://schemas.microsoft.com/office/drawing/2014/main" id="{4C8690CC-FBBC-431E-A311-36B80A6798C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4" name="Text Box 1217">
          <a:extLst>
            <a:ext uri="{FF2B5EF4-FFF2-40B4-BE49-F238E27FC236}">
              <a16:creationId xmlns:a16="http://schemas.microsoft.com/office/drawing/2014/main" id="{C602A01E-DDDE-4140-AAAD-166AF244FA1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5" name="Text Box 1218">
          <a:extLst>
            <a:ext uri="{FF2B5EF4-FFF2-40B4-BE49-F238E27FC236}">
              <a16:creationId xmlns:a16="http://schemas.microsoft.com/office/drawing/2014/main" id="{6152E1FE-4ABE-4468-ACA5-B8528A4486C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6" name="Text Box 1219">
          <a:extLst>
            <a:ext uri="{FF2B5EF4-FFF2-40B4-BE49-F238E27FC236}">
              <a16:creationId xmlns:a16="http://schemas.microsoft.com/office/drawing/2014/main" id="{D13BE258-B0F2-4EA2-BC87-0A13761B2F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7" name="Text Box 1220">
          <a:extLst>
            <a:ext uri="{FF2B5EF4-FFF2-40B4-BE49-F238E27FC236}">
              <a16:creationId xmlns:a16="http://schemas.microsoft.com/office/drawing/2014/main" id="{A6F44D66-8942-4BD5-A402-80C1B43B61E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8" name="Text Box 1221">
          <a:extLst>
            <a:ext uri="{FF2B5EF4-FFF2-40B4-BE49-F238E27FC236}">
              <a16:creationId xmlns:a16="http://schemas.microsoft.com/office/drawing/2014/main" id="{5A354362-C2DD-4748-B3C9-03D83539FF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89" name="Text Box 1222">
          <a:extLst>
            <a:ext uri="{FF2B5EF4-FFF2-40B4-BE49-F238E27FC236}">
              <a16:creationId xmlns:a16="http://schemas.microsoft.com/office/drawing/2014/main" id="{7B9F4FFB-4807-4D71-94CD-6A62018F2F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0" name="Text Box 1223">
          <a:extLst>
            <a:ext uri="{FF2B5EF4-FFF2-40B4-BE49-F238E27FC236}">
              <a16:creationId xmlns:a16="http://schemas.microsoft.com/office/drawing/2014/main" id="{8415C029-F54D-47D6-8FD7-CBDC2F52152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1" name="Text Box 1224">
          <a:extLst>
            <a:ext uri="{FF2B5EF4-FFF2-40B4-BE49-F238E27FC236}">
              <a16:creationId xmlns:a16="http://schemas.microsoft.com/office/drawing/2014/main" id="{CE9130B2-4CE6-46E3-B373-E52B75C1980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2" name="Text Box 1225">
          <a:extLst>
            <a:ext uri="{FF2B5EF4-FFF2-40B4-BE49-F238E27FC236}">
              <a16:creationId xmlns:a16="http://schemas.microsoft.com/office/drawing/2014/main" id="{17B38FB5-260F-4B05-B29A-8CC7869E300C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3" name="Text Box 1226">
          <a:extLst>
            <a:ext uri="{FF2B5EF4-FFF2-40B4-BE49-F238E27FC236}">
              <a16:creationId xmlns:a16="http://schemas.microsoft.com/office/drawing/2014/main" id="{DB62C87E-FAD7-4518-A3BB-35E11818774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4" name="Text Box 1227">
          <a:extLst>
            <a:ext uri="{FF2B5EF4-FFF2-40B4-BE49-F238E27FC236}">
              <a16:creationId xmlns:a16="http://schemas.microsoft.com/office/drawing/2014/main" id="{17807885-111F-4CFB-B7BA-384D926ED12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5" name="Text Box 1228">
          <a:extLst>
            <a:ext uri="{FF2B5EF4-FFF2-40B4-BE49-F238E27FC236}">
              <a16:creationId xmlns:a16="http://schemas.microsoft.com/office/drawing/2014/main" id="{EE46E89E-5D24-4134-BB87-1519B13EB50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6" name="Text Box 1229">
          <a:extLst>
            <a:ext uri="{FF2B5EF4-FFF2-40B4-BE49-F238E27FC236}">
              <a16:creationId xmlns:a16="http://schemas.microsoft.com/office/drawing/2014/main" id="{301F453B-84FB-4034-96E4-02BABC5F399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7" name="Text Box 1230">
          <a:extLst>
            <a:ext uri="{FF2B5EF4-FFF2-40B4-BE49-F238E27FC236}">
              <a16:creationId xmlns:a16="http://schemas.microsoft.com/office/drawing/2014/main" id="{2454A2E6-71EB-44A5-A5F2-358EC611BB8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8" name="Text Box 1231">
          <a:extLst>
            <a:ext uri="{FF2B5EF4-FFF2-40B4-BE49-F238E27FC236}">
              <a16:creationId xmlns:a16="http://schemas.microsoft.com/office/drawing/2014/main" id="{361E036D-EA02-4984-ADD3-1A9E0A66195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399" name="Text Box 1232">
          <a:extLst>
            <a:ext uri="{FF2B5EF4-FFF2-40B4-BE49-F238E27FC236}">
              <a16:creationId xmlns:a16="http://schemas.microsoft.com/office/drawing/2014/main" id="{4C44FCD9-D098-4BC6-8DEA-7B4F0C3528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0" name="Text Box 1233">
          <a:extLst>
            <a:ext uri="{FF2B5EF4-FFF2-40B4-BE49-F238E27FC236}">
              <a16:creationId xmlns:a16="http://schemas.microsoft.com/office/drawing/2014/main" id="{260C51B0-3AD9-448A-B1E0-BC5053C94C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1" name="Text Box 1234">
          <a:extLst>
            <a:ext uri="{FF2B5EF4-FFF2-40B4-BE49-F238E27FC236}">
              <a16:creationId xmlns:a16="http://schemas.microsoft.com/office/drawing/2014/main" id="{8E80B080-D73F-4980-9524-E5F4DA29141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2" name="Text Box 1235">
          <a:extLst>
            <a:ext uri="{FF2B5EF4-FFF2-40B4-BE49-F238E27FC236}">
              <a16:creationId xmlns:a16="http://schemas.microsoft.com/office/drawing/2014/main" id="{1E576D20-6143-4F39-A0DA-3ABA0ABE78C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3" name="Text Box 1236">
          <a:extLst>
            <a:ext uri="{FF2B5EF4-FFF2-40B4-BE49-F238E27FC236}">
              <a16:creationId xmlns:a16="http://schemas.microsoft.com/office/drawing/2014/main" id="{6A45C40A-6A21-4CD0-A87B-5882AA12152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4" name="Text Box 1237">
          <a:extLst>
            <a:ext uri="{FF2B5EF4-FFF2-40B4-BE49-F238E27FC236}">
              <a16:creationId xmlns:a16="http://schemas.microsoft.com/office/drawing/2014/main" id="{3B0A5CE7-FEEA-48E6-888B-B8F139587D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5" name="Text Box 1238">
          <a:extLst>
            <a:ext uri="{FF2B5EF4-FFF2-40B4-BE49-F238E27FC236}">
              <a16:creationId xmlns:a16="http://schemas.microsoft.com/office/drawing/2014/main" id="{E0A55B52-7B43-4766-A442-E72BC1FC2FD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6" name="Text Box 1239">
          <a:extLst>
            <a:ext uri="{FF2B5EF4-FFF2-40B4-BE49-F238E27FC236}">
              <a16:creationId xmlns:a16="http://schemas.microsoft.com/office/drawing/2014/main" id="{3D996CB0-A841-4560-A5CD-90F71D861E4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7" name="Text Box 1240">
          <a:extLst>
            <a:ext uri="{FF2B5EF4-FFF2-40B4-BE49-F238E27FC236}">
              <a16:creationId xmlns:a16="http://schemas.microsoft.com/office/drawing/2014/main" id="{EF50CB15-17F6-485F-A394-AFE3ECC9101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8" name="Text Box 1241">
          <a:extLst>
            <a:ext uri="{FF2B5EF4-FFF2-40B4-BE49-F238E27FC236}">
              <a16:creationId xmlns:a16="http://schemas.microsoft.com/office/drawing/2014/main" id="{13634C63-168A-4515-B0C1-E94A563399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09" name="Text Box 1242">
          <a:extLst>
            <a:ext uri="{FF2B5EF4-FFF2-40B4-BE49-F238E27FC236}">
              <a16:creationId xmlns:a16="http://schemas.microsoft.com/office/drawing/2014/main" id="{7768629D-8673-46E1-8922-BEED16FB92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0" name="Text Box 1243">
          <a:extLst>
            <a:ext uri="{FF2B5EF4-FFF2-40B4-BE49-F238E27FC236}">
              <a16:creationId xmlns:a16="http://schemas.microsoft.com/office/drawing/2014/main" id="{26F139E1-BCE0-4A90-A9C4-C86DEF7F3D05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1" name="Text Box 1244">
          <a:extLst>
            <a:ext uri="{FF2B5EF4-FFF2-40B4-BE49-F238E27FC236}">
              <a16:creationId xmlns:a16="http://schemas.microsoft.com/office/drawing/2014/main" id="{81A8665A-495D-456C-AF54-83658D736A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2" name="Text Box 1245">
          <a:extLst>
            <a:ext uri="{FF2B5EF4-FFF2-40B4-BE49-F238E27FC236}">
              <a16:creationId xmlns:a16="http://schemas.microsoft.com/office/drawing/2014/main" id="{51C3AC82-3159-48C6-A58D-F8D6653B6A2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3" name="Text Box 1246">
          <a:extLst>
            <a:ext uri="{FF2B5EF4-FFF2-40B4-BE49-F238E27FC236}">
              <a16:creationId xmlns:a16="http://schemas.microsoft.com/office/drawing/2014/main" id="{70F862DF-AD31-49EC-AB90-9B0F9D02A8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4" name="Text Box 1247">
          <a:extLst>
            <a:ext uri="{FF2B5EF4-FFF2-40B4-BE49-F238E27FC236}">
              <a16:creationId xmlns:a16="http://schemas.microsoft.com/office/drawing/2014/main" id="{14DF940E-0C76-4780-BF7F-83169FD37B7A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5" name="Text Box 1248">
          <a:extLst>
            <a:ext uri="{FF2B5EF4-FFF2-40B4-BE49-F238E27FC236}">
              <a16:creationId xmlns:a16="http://schemas.microsoft.com/office/drawing/2014/main" id="{52EE426D-4260-44BD-A65F-1980304AAB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6" name="Text Box 1249">
          <a:extLst>
            <a:ext uri="{FF2B5EF4-FFF2-40B4-BE49-F238E27FC236}">
              <a16:creationId xmlns:a16="http://schemas.microsoft.com/office/drawing/2014/main" id="{358A8B5F-B21C-4C1B-AA68-66703CEF8E4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7" name="Text Box 1250">
          <a:extLst>
            <a:ext uri="{FF2B5EF4-FFF2-40B4-BE49-F238E27FC236}">
              <a16:creationId xmlns:a16="http://schemas.microsoft.com/office/drawing/2014/main" id="{87AE0E37-4C8D-4F1B-AA98-B20B86F813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8" name="Text Box 1251">
          <a:extLst>
            <a:ext uri="{FF2B5EF4-FFF2-40B4-BE49-F238E27FC236}">
              <a16:creationId xmlns:a16="http://schemas.microsoft.com/office/drawing/2014/main" id="{B880D62A-9FB5-4E5D-AA1F-CECAC8FB4DE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19" name="Text Box 1252">
          <a:extLst>
            <a:ext uri="{FF2B5EF4-FFF2-40B4-BE49-F238E27FC236}">
              <a16:creationId xmlns:a16="http://schemas.microsoft.com/office/drawing/2014/main" id="{E86630E9-0766-4619-929A-9DFCD99BBDF8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0" name="Text Box 1253">
          <a:extLst>
            <a:ext uri="{FF2B5EF4-FFF2-40B4-BE49-F238E27FC236}">
              <a16:creationId xmlns:a16="http://schemas.microsoft.com/office/drawing/2014/main" id="{59FAD82C-8960-4E5C-B748-DB03B2DE6EE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1" name="Text Box 1254">
          <a:extLst>
            <a:ext uri="{FF2B5EF4-FFF2-40B4-BE49-F238E27FC236}">
              <a16:creationId xmlns:a16="http://schemas.microsoft.com/office/drawing/2014/main" id="{AEA6F144-F92D-419B-8045-3066A7CE847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2" name="Text Box 1255">
          <a:extLst>
            <a:ext uri="{FF2B5EF4-FFF2-40B4-BE49-F238E27FC236}">
              <a16:creationId xmlns:a16="http://schemas.microsoft.com/office/drawing/2014/main" id="{11584AFE-2925-4D2D-AC4D-F826AA77CCB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3" name="Text Box 1256">
          <a:extLst>
            <a:ext uri="{FF2B5EF4-FFF2-40B4-BE49-F238E27FC236}">
              <a16:creationId xmlns:a16="http://schemas.microsoft.com/office/drawing/2014/main" id="{F22B7688-ACD9-45A6-888F-F8D965C09753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4" name="Text Box 1257">
          <a:extLst>
            <a:ext uri="{FF2B5EF4-FFF2-40B4-BE49-F238E27FC236}">
              <a16:creationId xmlns:a16="http://schemas.microsoft.com/office/drawing/2014/main" id="{FBE880AD-8DA7-4CB2-8BB7-795E5C6CB42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5" name="Text Box 1258">
          <a:extLst>
            <a:ext uri="{FF2B5EF4-FFF2-40B4-BE49-F238E27FC236}">
              <a16:creationId xmlns:a16="http://schemas.microsoft.com/office/drawing/2014/main" id="{0826FADB-44AA-4943-8F09-27DA8792D882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6" name="Text Box 1259">
          <a:extLst>
            <a:ext uri="{FF2B5EF4-FFF2-40B4-BE49-F238E27FC236}">
              <a16:creationId xmlns:a16="http://schemas.microsoft.com/office/drawing/2014/main" id="{2533A53C-C6E5-4AFF-9446-14527EDFF10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7" name="Text Box 1260">
          <a:extLst>
            <a:ext uri="{FF2B5EF4-FFF2-40B4-BE49-F238E27FC236}">
              <a16:creationId xmlns:a16="http://schemas.microsoft.com/office/drawing/2014/main" id="{E0697CD1-EBD5-41BB-9F96-5F4B7E08CF1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8" name="Text Box 1261">
          <a:extLst>
            <a:ext uri="{FF2B5EF4-FFF2-40B4-BE49-F238E27FC236}">
              <a16:creationId xmlns:a16="http://schemas.microsoft.com/office/drawing/2014/main" id="{070315C1-8EA8-4532-90BF-AD562B3460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29" name="Text Box 1262">
          <a:extLst>
            <a:ext uri="{FF2B5EF4-FFF2-40B4-BE49-F238E27FC236}">
              <a16:creationId xmlns:a16="http://schemas.microsoft.com/office/drawing/2014/main" id="{BCCC4C15-1B1A-4BB9-95EA-AB763766F2D0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0" name="Text Box 1263">
          <a:extLst>
            <a:ext uri="{FF2B5EF4-FFF2-40B4-BE49-F238E27FC236}">
              <a16:creationId xmlns:a16="http://schemas.microsoft.com/office/drawing/2014/main" id="{2C4662A8-166E-4BCE-B3D3-EADCC60A1787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1" name="Text Box 1264">
          <a:extLst>
            <a:ext uri="{FF2B5EF4-FFF2-40B4-BE49-F238E27FC236}">
              <a16:creationId xmlns:a16="http://schemas.microsoft.com/office/drawing/2014/main" id="{70F4073F-A612-4121-A521-490149628774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2" name="Text Box 1265">
          <a:extLst>
            <a:ext uri="{FF2B5EF4-FFF2-40B4-BE49-F238E27FC236}">
              <a16:creationId xmlns:a16="http://schemas.microsoft.com/office/drawing/2014/main" id="{58984D31-859B-4D3B-ACDB-2A3A35BC67D9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3" name="Text Box 1266">
          <a:extLst>
            <a:ext uri="{FF2B5EF4-FFF2-40B4-BE49-F238E27FC236}">
              <a16:creationId xmlns:a16="http://schemas.microsoft.com/office/drawing/2014/main" id="{DBBB3997-9463-4C31-8BB1-1C19F552889B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4" name="Text Box 1267">
          <a:extLst>
            <a:ext uri="{FF2B5EF4-FFF2-40B4-BE49-F238E27FC236}">
              <a16:creationId xmlns:a16="http://schemas.microsoft.com/office/drawing/2014/main" id="{932CE3C1-0A89-4DD9-90D9-10161599547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5" name="Text Box 1268">
          <a:extLst>
            <a:ext uri="{FF2B5EF4-FFF2-40B4-BE49-F238E27FC236}">
              <a16:creationId xmlns:a16="http://schemas.microsoft.com/office/drawing/2014/main" id="{A9DA8A4D-79ED-46EC-9151-8F44FB8496D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6" name="Text Box 1269">
          <a:extLst>
            <a:ext uri="{FF2B5EF4-FFF2-40B4-BE49-F238E27FC236}">
              <a16:creationId xmlns:a16="http://schemas.microsoft.com/office/drawing/2014/main" id="{1D80BCE7-ED42-47E9-A22E-17A0AD0CFC1F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7" name="Text Box 1270">
          <a:extLst>
            <a:ext uri="{FF2B5EF4-FFF2-40B4-BE49-F238E27FC236}">
              <a16:creationId xmlns:a16="http://schemas.microsoft.com/office/drawing/2014/main" id="{A22B88AD-E915-44E9-9725-C8E0EE4C00F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8" name="Text Box 1271">
          <a:extLst>
            <a:ext uri="{FF2B5EF4-FFF2-40B4-BE49-F238E27FC236}">
              <a16:creationId xmlns:a16="http://schemas.microsoft.com/office/drawing/2014/main" id="{5EA02E5B-273E-452D-B94A-69020245712D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39" name="Text Box 1272">
          <a:extLst>
            <a:ext uri="{FF2B5EF4-FFF2-40B4-BE49-F238E27FC236}">
              <a16:creationId xmlns:a16="http://schemas.microsoft.com/office/drawing/2014/main" id="{13D33BC3-C522-454D-BC83-CB7DC5ECE8B6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0" name="Text Box 1273">
          <a:extLst>
            <a:ext uri="{FF2B5EF4-FFF2-40B4-BE49-F238E27FC236}">
              <a16:creationId xmlns:a16="http://schemas.microsoft.com/office/drawing/2014/main" id="{01447DC5-03AD-4BA6-A0B2-B78D71CCF8B1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5</xdr:row>
      <xdr:rowOff>171450</xdr:rowOff>
    </xdr:to>
    <xdr:sp macro="" textlink="">
      <xdr:nvSpPr>
        <xdr:cNvPr id="1691441" name="Text Box 1274">
          <a:extLst>
            <a:ext uri="{FF2B5EF4-FFF2-40B4-BE49-F238E27FC236}">
              <a16:creationId xmlns:a16="http://schemas.microsoft.com/office/drawing/2014/main" id="{412106A4-D995-43F6-95D5-A28C9BE98EDE}"/>
            </a:ext>
          </a:extLst>
        </xdr:cNvPr>
        <xdr:cNvSpPr txBox="1">
          <a:spLocks noChangeArrowheads="1"/>
        </xdr:cNvSpPr>
      </xdr:nvSpPr>
      <xdr:spPr bwMode="auto">
        <a:xfrm>
          <a:off x="3248025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2" name="Text Box 994">
          <a:extLst>
            <a:ext uri="{FF2B5EF4-FFF2-40B4-BE49-F238E27FC236}">
              <a16:creationId xmlns:a16="http://schemas.microsoft.com/office/drawing/2014/main" id="{CFC14A6F-91A7-4850-AE64-EC62F8B23B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3" name="Text Box 995">
          <a:extLst>
            <a:ext uri="{FF2B5EF4-FFF2-40B4-BE49-F238E27FC236}">
              <a16:creationId xmlns:a16="http://schemas.microsoft.com/office/drawing/2014/main" id="{AB215ECE-36B8-4DE5-A6D5-4E54F10BAC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4" name="Text Box 996">
          <a:extLst>
            <a:ext uri="{FF2B5EF4-FFF2-40B4-BE49-F238E27FC236}">
              <a16:creationId xmlns:a16="http://schemas.microsoft.com/office/drawing/2014/main" id="{EA40F617-3E96-483A-87E1-FD3E945109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5" name="Text Box 997">
          <a:extLst>
            <a:ext uri="{FF2B5EF4-FFF2-40B4-BE49-F238E27FC236}">
              <a16:creationId xmlns:a16="http://schemas.microsoft.com/office/drawing/2014/main" id="{28ED952A-FAEA-412F-9AC0-00466AEBE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6" name="Text Box 998">
          <a:extLst>
            <a:ext uri="{FF2B5EF4-FFF2-40B4-BE49-F238E27FC236}">
              <a16:creationId xmlns:a16="http://schemas.microsoft.com/office/drawing/2014/main" id="{99E4FEA2-C70A-452F-884C-AF3811AF585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7" name="Text Box 999">
          <a:extLst>
            <a:ext uri="{FF2B5EF4-FFF2-40B4-BE49-F238E27FC236}">
              <a16:creationId xmlns:a16="http://schemas.microsoft.com/office/drawing/2014/main" id="{7298B668-B65C-45C3-B6F2-A10099B65F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8" name="Text Box 1000">
          <a:extLst>
            <a:ext uri="{FF2B5EF4-FFF2-40B4-BE49-F238E27FC236}">
              <a16:creationId xmlns:a16="http://schemas.microsoft.com/office/drawing/2014/main" id="{0351A876-0391-46EC-A7EA-540C30D41A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49" name="Text Box 1001">
          <a:extLst>
            <a:ext uri="{FF2B5EF4-FFF2-40B4-BE49-F238E27FC236}">
              <a16:creationId xmlns:a16="http://schemas.microsoft.com/office/drawing/2014/main" id="{39D49950-EED7-4BAB-B1D4-44B9956D4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0" name="Text Box 1002">
          <a:extLst>
            <a:ext uri="{FF2B5EF4-FFF2-40B4-BE49-F238E27FC236}">
              <a16:creationId xmlns:a16="http://schemas.microsoft.com/office/drawing/2014/main" id="{289CB80E-715B-4234-9093-CD6D2112D1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1" name="Text Box 1003">
          <a:extLst>
            <a:ext uri="{FF2B5EF4-FFF2-40B4-BE49-F238E27FC236}">
              <a16:creationId xmlns:a16="http://schemas.microsoft.com/office/drawing/2014/main" id="{6526AD2B-521F-4A2E-9070-AD517A474D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2" name="Text Box 1004">
          <a:extLst>
            <a:ext uri="{FF2B5EF4-FFF2-40B4-BE49-F238E27FC236}">
              <a16:creationId xmlns:a16="http://schemas.microsoft.com/office/drawing/2014/main" id="{E7263346-8E59-4FEB-87DE-4372DEB13C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3" name="Text Box 1005">
          <a:extLst>
            <a:ext uri="{FF2B5EF4-FFF2-40B4-BE49-F238E27FC236}">
              <a16:creationId xmlns:a16="http://schemas.microsoft.com/office/drawing/2014/main" id="{24672192-51FC-4BBE-8D8C-681C4AD0BF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4" name="Text Box 1006">
          <a:extLst>
            <a:ext uri="{FF2B5EF4-FFF2-40B4-BE49-F238E27FC236}">
              <a16:creationId xmlns:a16="http://schemas.microsoft.com/office/drawing/2014/main" id="{6E8CB1CA-4169-44BA-8816-2B7FAA8C9E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5" name="Text Box 1007">
          <a:extLst>
            <a:ext uri="{FF2B5EF4-FFF2-40B4-BE49-F238E27FC236}">
              <a16:creationId xmlns:a16="http://schemas.microsoft.com/office/drawing/2014/main" id="{3CA4BEE0-6FBC-41BB-A513-91F0149C5D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6" name="Text Box 1008">
          <a:extLst>
            <a:ext uri="{FF2B5EF4-FFF2-40B4-BE49-F238E27FC236}">
              <a16:creationId xmlns:a16="http://schemas.microsoft.com/office/drawing/2014/main" id="{E46A5AFD-DAC1-4ECF-A19C-6B4E61E01C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7" name="Text Box 1009">
          <a:extLst>
            <a:ext uri="{FF2B5EF4-FFF2-40B4-BE49-F238E27FC236}">
              <a16:creationId xmlns:a16="http://schemas.microsoft.com/office/drawing/2014/main" id="{D2F9D947-7A6D-4D1A-9B19-0BA60039A4F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8" name="Text Box 1010">
          <a:extLst>
            <a:ext uri="{FF2B5EF4-FFF2-40B4-BE49-F238E27FC236}">
              <a16:creationId xmlns:a16="http://schemas.microsoft.com/office/drawing/2014/main" id="{033B90BB-4412-40C5-85DA-CB68E3237D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59" name="Text Box 1011">
          <a:extLst>
            <a:ext uri="{FF2B5EF4-FFF2-40B4-BE49-F238E27FC236}">
              <a16:creationId xmlns:a16="http://schemas.microsoft.com/office/drawing/2014/main" id="{D66674C2-A606-4447-ACC0-F967FA1419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0" name="Text Box 1012">
          <a:extLst>
            <a:ext uri="{FF2B5EF4-FFF2-40B4-BE49-F238E27FC236}">
              <a16:creationId xmlns:a16="http://schemas.microsoft.com/office/drawing/2014/main" id="{EAF89FC2-9533-4915-BF7C-67705DD96F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1" name="Text Box 1013">
          <a:extLst>
            <a:ext uri="{FF2B5EF4-FFF2-40B4-BE49-F238E27FC236}">
              <a16:creationId xmlns:a16="http://schemas.microsoft.com/office/drawing/2014/main" id="{2BB2C105-13E4-4623-B4AA-D2B1C227EF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2" name="Text Box 1014">
          <a:extLst>
            <a:ext uri="{FF2B5EF4-FFF2-40B4-BE49-F238E27FC236}">
              <a16:creationId xmlns:a16="http://schemas.microsoft.com/office/drawing/2014/main" id="{36343B8E-84BC-4E62-B2A9-9EE25BFD0A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3" name="Text Box 1015">
          <a:extLst>
            <a:ext uri="{FF2B5EF4-FFF2-40B4-BE49-F238E27FC236}">
              <a16:creationId xmlns:a16="http://schemas.microsoft.com/office/drawing/2014/main" id="{6C77A0D9-6A0A-4140-9FFD-D2B4E5948D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4" name="Text Box 1016">
          <a:extLst>
            <a:ext uri="{FF2B5EF4-FFF2-40B4-BE49-F238E27FC236}">
              <a16:creationId xmlns:a16="http://schemas.microsoft.com/office/drawing/2014/main" id="{50AAD417-6FA0-4F10-A2D6-969F4CD17C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5" name="Text Box 1017">
          <a:extLst>
            <a:ext uri="{FF2B5EF4-FFF2-40B4-BE49-F238E27FC236}">
              <a16:creationId xmlns:a16="http://schemas.microsoft.com/office/drawing/2014/main" id="{8A6972D5-DC55-4020-AE65-0850667EB8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6" name="Text Box 1018">
          <a:extLst>
            <a:ext uri="{FF2B5EF4-FFF2-40B4-BE49-F238E27FC236}">
              <a16:creationId xmlns:a16="http://schemas.microsoft.com/office/drawing/2014/main" id="{00B9FE9C-F35D-47DF-B4E1-50DBE1769E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7" name="Text Box 1019">
          <a:extLst>
            <a:ext uri="{FF2B5EF4-FFF2-40B4-BE49-F238E27FC236}">
              <a16:creationId xmlns:a16="http://schemas.microsoft.com/office/drawing/2014/main" id="{51D5D5CB-36B7-4D37-BA85-6DC525A70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8" name="Text Box 1020">
          <a:extLst>
            <a:ext uri="{FF2B5EF4-FFF2-40B4-BE49-F238E27FC236}">
              <a16:creationId xmlns:a16="http://schemas.microsoft.com/office/drawing/2014/main" id="{7A9521B1-DDB9-4271-9F38-ADBE31B35F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69" name="Text Box 1021">
          <a:extLst>
            <a:ext uri="{FF2B5EF4-FFF2-40B4-BE49-F238E27FC236}">
              <a16:creationId xmlns:a16="http://schemas.microsoft.com/office/drawing/2014/main" id="{EA5927CD-34B0-44B0-A570-3B5437950C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0" name="Text Box 1022">
          <a:extLst>
            <a:ext uri="{FF2B5EF4-FFF2-40B4-BE49-F238E27FC236}">
              <a16:creationId xmlns:a16="http://schemas.microsoft.com/office/drawing/2014/main" id="{F65C801A-6038-40DD-BDB6-951B8134F5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1" name="Text Box 1023">
          <a:extLst>
            <a:ext uri="{FF2B5EF4-FFF2-40B4-BE49-F238E27FC236}">
              <a16:creationId xmlns:a16="http://schemas.microsoft.com/office/drawing/2014/main" id="{C0203700-2656-4F21-8352-0A1BAC562E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2" name="Text Box 1024">
          <a:extLst>
            <a:ext uri="{FF2B5EF4-FFF2-40B4-BE49-F238E27FC236}">
              <a16:creationId xmlns:a16="http://schemas.microsoft.com/office/drawing/2014/main" id="{528FA5BE-AA94-47DE-AF2D-EB933926EAA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3" name="Text Box 1025">
          <a:extLst>
            <a:ext uri="{FF2B5EF4-FFF2-40B4-BE49-F238E27FC236}">
              <a16:creationId xmlns:a16="http://schemas.microsoft.com/office/drawing/2014/main" id="{D8B09831-6BD4-410F-B2D7-71253C540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4" name="Text Box 1026">
          <a:extLst>
            <a:ext uri="{FF2B5EF4-FFF2-40B4-BE49-F238E27FC236}">
              <a16:creationId xmlns:a16="http://schemas.microsoft.com/office/drawing/2014/main" id="{1C0F486D-456B-4F0A-AFE6-F2528036F7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5" name="Text Box 1027">
          <a:extLst>
            <a:ext uri="{FF2B5EF4-FFF2-40B4-BE49-F238E27FC236}">
              <a16:creationId xmlns:a16="http://schemas.microsoft.com/office/drawing/2014/main" id="{D4A6D0D4-C26F-451E-835C-60730AEE6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6" name="Text Box 1028">
          <a:extLst>
            <a:ext uri="{FF2B5EF4-FFF2-40B4-BE49-F238E27FC236}">
              <a16:creationId xmlns:a16="http://schemas.microsoft.com/office/drawing/2014/main" id="{EB798BE5-8F03-445F-815B-F42550C0F5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7" name="Text Box 1029">
          <a:extLst>
            <a:ext uri="{FF2B5EF4-FFF2-40B4-BE49-F238E27FC236}">
              <a16:creationId xmlns:a16="http://schemas.microsoft.com/office/drawing/2014/main" id="{34E2B099-7F0B-442B-8D81-540AC026FF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8" name="Text Box 1030">
          <a:extLst>
            <a:ext uri="{FF2B5EF4-FFF2-40B4-BE49-F238E27FC236}">
              <a16:creationId xmlns:a16="http://schemas.microsoft.com/office/drawing/2014/main" id="{845F85B2-8F1C-497C-9E3A-5DBA776579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79" name="Text Box 1031">
          <a:extLst>
            <a:ext uri="{FF2B5EF4-FFF2-40B4-BE49-F238E27FC236}">
              <a16:creationId xmlns:a16="http://schemas.microsoft.com/office/drawing/2014/main" id="{2D320A24-7936-4010-B284-024C1AC6D4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0" name="Text Box 1032">
          <a:extLst>
            <a:ext uri="{FF2B5EF4-FFF2-40B4-BE49-F238E27FC236}">
              <a16:creationId xmlns:a16="http://schemas.microsoft.com/office/drawing/2014/main" id="{A88DD29C-B686-4E83-AF2D-B31B2EB87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1" name="Text Box 1033">
          <a:extLst>
            <a:ext uri="{FF2B5EF4-FFF2-40B4-BE49-F238E27FC236}">
              <a16:creationId xmlns:a16="http://schemas.microsoft.com/office/drawing/2014/main" id="{4F1726A3-178D-4346-BBB5-F5FBA84C6A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2" name="Text Box 1034">
          <a:extLst>
            <a:ext uri="{FF2B5EF4-FFF2-40B4-BE49-F238E27FC236}">
              <a16:creationId xmlns:a16="http://schemas.microsoft.com/office/drawing/2014/main" id="{FCB68350-F20B-4B47-8BE0-0BA0FA6974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3" name="Text Box 1035">
          <a:extLst>
            <a:ext uri="{FF2B5EF4-FFF2-40B4-BE49-F238E27FC236}">
              <a16:creationId xmlns:a16="http://schemas.microsoft.com/office/drawing/2014/main" id="{D9843941-BCBA-4C5D-8CB0-0EE04BC91C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4" name="Text Box 1036">
          <a:extLst>
            <a:ext uri="{FF2B5EF4-FFF2-40B4-BE49-F238E27FC236}">
              <a16:creationId xmlns:a16="http://schemas.microsoft.com/office/drawing/2014/main" id="{10BA2269-C366-4AF6-A2AE-26135A21C2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5" name="Text Box 1037">
          <a:extLst>
            <a:ext uri="{FF2B5EF4-FFF2-40B4-BE49-F238E27FC236}">
              <a16:creationId xmlns:a16="http://schemas.microsoft.com/office/drawing/2014/main" id="{ED545868-59BE-4E26-AF16-731AAD87B3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6" name="Text Box 1038">
          <a:extLst>
            <a:ext uri="{FF2B5EF4-FFF2-40B4-BE49-F238E27FC236}">
              <a16:creationId xmlns:a16="http://schemas.microsoft.com/office/drawing/2014/main" id="{56616BC0-506C-433B-B517-9364F74BDC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7" name="Text Box 1039">
          <a:extLst>
            <a:ext uri="{FF2B5EF4-FFF2-40B4-BE49-F238E27FC236}">
              <a16:creationId xmlns:a16="http://schemas.microsoft.com/office/drawing/2014/main" id="{B4141E03-5156-427F-B6C7-E3110BCF11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8" name="Text Box 1040">
          <a:extLst>
            <a:ext uri="{FF2B5EF4-FFF2-40B4-BE49-F238E27FC236}">
              <a16:creationId xmlns:a16="http://schemas.microsoft.com/office/drawing/2014/main" id="{B467C447-36F9-4F98-B3AA-DE813439B0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89" name="Text Box 1041">
          <a:extLst>
            <a:ext uri="{FF2B5EF4-FFF2-40B4-BE49-F238E27FC236}">
              <a16:creationId xmlns:a16="http://schemas.microsoft.com/office/drawing/2014/main" id="{D28FC725-DC59-4C4A-B9D1-01AD212C9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0" name="Text Box 1042">
          <a:extLst>
            <a:ext uri="{FF2B5EF4-FFF2-40B4-BE49-F238E27FC236}">
              <a16:creationId xmlns:a16="http://schemas.microsoft.com/office/drawing/2014/main" id="{3964BFD0-6219-44A7-BA22-8C24712F9D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1" name="Text Box 1043">
          <a:extLst>
            <a:ext uri="{FF2B5EF4-FFF2-40B4-BE49-F238E27FC236}">
              <a16:creationId xmlns:a16="http://schemas.microsoft.com/office/drawing/2014/main" id="{A45ECCEB-C680-4B5F-BA73-4A29211D2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2" name="Text Box 1044">
          <a:extLst>
            <a:ext uri="{FF2B5EF4-FFF2-40B4-BE49-F238E27FC236}">
              <a16:creationId xmlns:a16="http://schemas.microsoft.com/office/drawing/2014/main" id="{69582272-34A9-481D-A4EB-BDB265858F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3" name="Text Box 1045">
          <a:extLst>
            <a:ext uri="{FF2B5EF4-FFF2-40B4-BE49-F238E27FC236}">
              <a16:creationId xmlns:a16="http://schemas.microsoft.com/office/drawing/2014/main" id="{7530B9A9-FF3A-4A97-8CC4-27435454F6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4" name="Text Box 1046">
          <a:extLst>
            <a:ext uri="{FF2B5EF4-FFF2-40B4-BE49-F238E27FC236}">
              <a16:creationId xmlns:a16="http://schemas.microsoft.com/office/drawing/2014/main" id="{ED98F0C6-D64C-4278-831E-1164A11395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5" name="Text Box 1047">
          <a:extLst>
            <a:ext uri="{FF2B5EF4-FFF2-40B4-BE49-F238E27FC236}">
              <a16:creationId xmlns:a16="http://schemas.microsoft.com/office/drawing/2014/main" id="{5388AF61-F0DD-4BD9-8A5E-C130142A4B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6" name="Text Box 1048">
          <a:extLst>
            <a:ext uri="{FF2B5EF4-FFF2-40B4-BE49-F238E27FC236}">
              <a16:creationId xmlns:a16="http://schemas.microsoft.com/office/drawing/2014/main" id="{EB9808A9-4C6D-4A72-86F5-7D6E71AA5D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7" name="Text Box 1049">
          <a:extLst>
            <a:ext uri="{FF2B5EF4-FFF2-40B4-BE49-F238E27FC236}">
              <a16:creationId xmlns:a16="http://schemas.microsoft.com/office/drawing/2014/main" id="{48BFC68F-29B0-4CCB-9076-08BE1FE39E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8" name="Text Box 1050">
          <a:extLst>
            <a:ext uri="{FF2B5EF4-FFF2-40B4-BE49-F238E27FC236}">
              <a16:creationId xmlns:a16="http://schemas.microsoft.com/office/drawing/2014/main" id="{0647CB6A-C456-4EC1-82D9-6AE1AAC682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499" name="Text Box 1051">
          <a:extLst>
            <a:ext uri="{FF2B5EF4-FFF2-40B4-BE49-F238E27FC236}">
              <a16:creationId xmlns:a16="http://schemas.microsoft.com/office/drawing/2014/main" id="{9B750C1C-8400-49E4-A8B2-9FF77E215C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0" name="Text Box 1052">
          <a:extLst>
            <a:ext uri="{FF2B5EF4-FFF2-40B4-BE49-F238E27FC236}">
              <a16:creationId xmlns:a16="http://schemas.microsoft.com/office/drawing/2014/main" id="{038F3EA4-3245-4154-8EF7-8733A1157C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1" name="Text Box 1053">
          <a:extLst>
            <a:ext uri="{FF2B5EF4-FFF2-40B4-BE49-F238E27FC236}">
              <a16:creationId xmlns:a16="http://schemas.microsoft.com/office/drawing/2014/main" id="{AB1D6F21-17F6-4082-83B5-4F58A4790E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2" name="Text Box 1054">
          <a:extLst>
            <a:ext uri="{FF2B5EF4-FFF2-40B4-BE49-F238E27FC236}">
              <a16:creationId xmlns:a16="http://schemas.microsoft.com/office/drawing/2014/main" id="{EC7BFC0A-AB40-47F0-B1FA-DD25C78443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3" name="Text Box 1055">
          <a:extLst>
            <a:ext uri="{FF2B5EF4-FFF2-40B4-BE49-F238E27FC236}">
              <a16:creationId xmlns:a16="http://schemas.microsoft.com/office/drawing/2014/main" id="{FBE8632E-9A76-4028-B9C2-7D11117CA1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4" name="Text Box 1056">
          <a:extLst>
            <a:ext uri="{FF2B5EF4-FFF2-40B4-BE49-F238E27FC236}">
              <a16:creationId xmlns:a16="http://schemas.microsoft.com/office/drawing/2014/main" id="{7F793129-AED1-449C-9DE8-A4A4ED9532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5" name="Text Box 1057">
          <a:extLst>
            <a:ext uri="{FF2B5EF4-FFF2-40B4-BE49-F238E27FC236}">
              <a16:creationId xmlns:a16="http://schemas.microsoft.com/office/drawing/2014/main" id="{70A8D801-F8CE-4A8E-80B5-0143328BC8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6" name="Text Box 1058">
          <a:extLst>
            <a:ext uri="{FF2B5EF4-FFF2-40B4-BE49-F238E27FC236}">
              <a16:creationId xmlns:a16="http://schemas.microsoft.com/office/drawing/2014/main" id="{FF145DB2-BD46-4425-A965-8D9DE8A834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7" name="Text Box 1059">
          <a:extLst>
            <a:ext uri="{FF2B5EF4-FFF2-40B4-BE49-F238E27FC236}">
              <a16:creationId xmlns:a16="http://schemas.microsoft.com/office/drawing/2014/main" id="{1354D82E-60C7-4372-8FE5-6890C7AC13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8" name="Text Box 1060">
          <a:extLst>
            <a:ext uri="{FF2B5EF4-FFF2-40B4-BE49-F238E27FC236}">
              <a16:creationId xmlns:a16="http://schemas.microsoft.com/office/drawing/2014/main" id="{BEA7B2AD-1F54-4093-B782-79BD9BEE2A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09" name="Text Box 1061">
          <a:extLst>
            <a:ext uri="{FF2B5EF4-FFF2-40B4-BE49-F238E27FC236}">
              <a16:creationId xmlns:a16="http://schemas.microsoft.com/office/drawing/2014/main" id="{A9844C51-4D00-4F8C-81F1-ACD72AF5EC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0" name="Text Box 1062">
          <a:extLst>
            <a:ext uri="{FF2B5EF4-FFF2-40B4-BE49-F238E27FC236}">
              <a16:creationId xmlns:a16="http://schemas.microsoft.com/office/drawing/2014/main" id="{2BDA8E7E-E5E2-4B08-B4E9-E3AE10E2C8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1" name="Text Box 1063">
          <a:extLst>
            <a:ext uri="{FF2B5EF4-FFF2-40B4-BE49-F238E27FC236}">
              <a16:creationId xmlns:a16="http://schemas.microsoft.com/office/drawing/2014/main" id="{2E6AAB19-DD9C-45E1-9A40-9AEF67A28B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2" name="Text Box 1064">
          <a:extLst>
            <a:ext uri="{FF2B5EF4-FFF2-40B4-BE49-F238E27FC236}">
              <a16:creationId xmlns:a16="http://schemas.microsoft.com/office/drawing/2014/main" id="{7D802AC1-AC23-49B4-8DCA-F327C74ED0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3" name="Text Box 1065">
          <a:extLst>
            <a:ext uri="{FF2B5EF4-FFF2-40B4-BE49-F238E27FC236}">
              <a16:creationId xmlns:a16="http://schemas.microsoft.com/office/drawing/2014/main" id="{37A039A8-7A2B-4481-BB1D-91B5AE97EF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4" name="Text Box 1066">
          <a:extLst>
            <a:ext uri="{FF2B5EF4-FFF2-40B4-BE49-F238E27FC236}">
              <a16:creationId xmlns:a16="http://schemas.microsoft.com/office/drawing/2014/main" id="{348BEA9C-37FF-4FEF-A3AF-2F74FF3C6D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5" name="Text Box 1067">
          <a:extLst>
            <a:ext uri="{FF2B5EF4-FFF2-40B4-BE49-F238E27FC236}">
              <a16:creationId xmlns:a16="http://schemas.microsoft.com/office/drawing/2014/main" id="{BD0EB7C8-1C97-4E56-889E-A3CBDF3E68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6" name="Text Box 1068">
          <a:extLst>
            <a:ext uri="{FF2B5EF4-FFF2-40B4-BE49-F238E27FC236}">
              <a16:creationId xmlns:a16="http://schemas.microsoft.com/office/drawing/2014/main" id="{04D3BEAB-3F9C-41CC-A680-A07544BEE4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7" name="Text Box 1069">
          <a:extLst>
            <a:ext uri="{FF2B5EF4-FFF2-40B4-BE49-F238E27FC236}">
              <a16:creationId xmlns:a16="http://schemas.microsoft.com/office/drawing/2014/main" id="{9AEFCD5E-F25F-47A8-A227-FF1D03B4BB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8" name="Text Box 1070">
          <a:extLst>
            <a:ext uri="{FF2B5EF4-FFF2-40B4-BE49-F238E27FC236}">
              <a16:creationId xmlns:a16="http://schemas.microsoft.com/office/drawing/2014/main" id="{EA62C491-CB85-433C-BB0A-18F4178AD9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19" name="Text Box 1071">
          <a:extLst>
            <a:ext uri="{FF2B5EF4-FFF2-40B4-BE49-F238E27FC236}">
              <a16:creationId xmlns:a16="http://schemas.microsoft.com/office/drawing/2014/main" id="{2E7D560F-E8ED-46FA-A476-5201F41020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0" name="Text Box 1072">
          <a:extLst>
            <a:ext uri="{FF2B5EF4-FFF2-40B4-BE49-F238E27FC236}">
              <a16:creationId xmlns:a16="http://schemas.microsoft.com/office/drawing/2014/main" id="{82390514-51F5-4B0E-9DF0-AE755403F8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1" name="Text Box 1073">
          <a:extLst>
            <a:ext uri="{FF2B5EF4-FFF2-40B4-BE49-F238E27FC236}">
              <a16:creationId xmlns:a16="http://schemas.microsoft.com/office/drawing/2014/main" id="{811CF007-EB39-4C49-960F-FEBAD9AB11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2" name="Text Box 1074">
          <a:extLst>
            <a:ext uri="{FF2B5EF4-FFF2-40B4-BE49-F238E27FC236}">
              <a16:creationId xmlns:a16="http://schemas.microsoft.com/office/drawing/2014/main" id="{128C9ECC-40C4-4CAD-A87E-E09DB7BA17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3" name="Text Box 1075">
          <a:extLst>
            <a:ext uri="{FF2B5EF4-FFF2-40B4-BE49-F238E27FC236}">
              <a16:creationId xmlns:a16="http://schemas.microsoft.com/office/drawing/2014/main" id="{91DF728F-92B9-4A7E-8FEC-B6A4B948387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4" name="Text Box 1076">
          <a:extLst>
            <a:ext uri="{FF2B5EF4-FFF2-40B4-BE49-F238E27FC236}">
              <a16:creationId xmlns:a16="http://schemas.microsoft.com/office/drawing/2014/main" id="{DD5D3289-A004-480F-9C4A-35FB523231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5" name="Text Box 1077">
          <a:extLst>
            <a:ext uri="{FF2B5EF4-FFF2-40B4-BE49-F238E27FC236}">
              <a16:creationId xmlns:a16="http://schemas.microsoft.com/office/drawing/2014/main" id="{EF781ED6-6997-467F-9076-C7A67AF848C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6" name="Text Box 1078">
          <a:extLst>
            <a:ext uri="{FF2B5EF4-FFF2-40B4-BE49-F238E27FC236}">
              <a16:creationId xmlns:a16="http://schemas.microsoft.com/office/drawing/2014/main" id="{CD51A10E-10C3-4BB5-B0FC-97C5BE05C7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7" name="Text Box 1079">
          <a:extLst>
            <a:ext uri="{FF2B5EF4-FFF2-40B4-BE49-F238E27FC236}">
              <a16:creationId xmlns:a16="http://schemas.microsoft.com/office/drawing/2014/main" id="{B27B897D-B321-489D-A854-96683B499A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8" name="Text Box 1080">
          <a:extLst>
            <a:ext uri="{FF2B5EF4-FFF2-40B4-BE49-F238E27FC236}">
              <a16:creationId xmlns:a16="http://schemas.microsoft.com/office/drawing/2014/main" id="{1EA887AA-DD85-48FB-8E41-C77A1F85AB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29" name="Text Box 1081">
          <a:extLst>
            <a:ext uri="{FF2B5EF4-FFF2-40B4-BE49-F238E27FC236}">
              <a16:creationId xmlns:a16="http://schemas.microsoft.com/office/drawing/2014/main" id="{859DB5C5-AF74-449C-BE93-EB7ED540C9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0" name="Text Box 1082">
          <a:extLst>
            <a:ext uri="{FF2B5EF4-FFF2-40B4-BE49-F238E27FC236}">
              <a16:creationId xmlns:a16="http://schemas.microsoft.com/office/drawing/2014/main" id="{B79BA939-5D30-4D3A-969C-DF3A594E7C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1" name="Text Box 1083">
          <a:extLst>
            <a:ext uri="{FF2B5EF4-FFF2-40B4-BE49-F238E27FC236}">
              <a16:creationId xmlns:a16="http://schemas.microsoft.com/office/drawing/2014/main" id="{861E0C3D-3D8A-4EA4-B383-E43A64436C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2" name="Text Box 1084">
          <a:extLst>
            <a:ext uri="{FF2B5EF4-FFF2-40B4-BE49-F238E27FC236}">
              <a16:creationId xmlns:a16="http://schemas.microsoft.com/office/drawing/2014/main" id="{D1104BD0-A7D9-4377-AFC8-593F27B334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3" name="Text Box 1085">
          <a:extLst>
            <a:ext uri="{FF2B5EF4-FFF2-40B4-BE49-F238E27FC236}">
              <a16:creationId xmlns:a16="http://schemas.microsoft.com/office/drawing/2014/main" id="{BD9CB02C-BC34-4AEA-BF07-76211501F7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4" name="Text Box 1086">
          <a:extLst>
            <a:ext uri="{FF2B5EF4-FFF2-40B4-BE49-F238E27FC236}">
              <a16:creationId xmlns:a16="http://schemas.microsoft.com/office/drawing/2014/main" id="{140F3268-E6FC-4694-B4D0-12A9194FBD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5" name="Text Box 1087">
          <a:extLst>
            <a:ext uri="{FF2B5EF4-FFF2-40B4-BE49-F238E27FC236}">
              <a16:creationId xmlns:a16="http://schemas.microsoft.com/office/drawing/2014/main" id="{28C02854-3C0B-4FFC-9BFC-E0DB3CEC1B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6" name="Text Box 1088">
          <a:extLst>
            <a:ext uri="{FF2B5EF4-FFF2-40B4-BE49-F238E27FC236}">
              <a16:creationId xmlns:a16="http://schemas.microsoft.com/office/drawing/2014/main" id="{043A98B7-2A2D-4BB7-AD77-7ED86DBAD4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7" name="Text Box 1089">
          <a:extLst>
            <a:ext uri="{FF2B5EF4-FFF2-40B4-BE49-F238E27FC236}">
              <a16:creationId xmlns:a16="http://schemas.microsoft.com/office/drawing/2014/main" id="{F8E491E2-B7E6-4FB9-982B-A87DD79ACA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8" name="Text Box 1090">
          <a:extLst>
            <a:ext uri="{FF2B5EF4-FFF2-40B4-BE49-F238E27FC236}">
              <a16:creationId xmlns:a16="http://schemas.microsoft.com/office/drawing/2014/main" id="{6671C95A-8B72-41CC-8139-CADAA6291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39" name="Text Box 1091">
          <a:extLst>
            <a:ext uri="{FF2B5EF4-FFF2-40B4-BE49-F238E27FC236}">
              <a16:creationId xmlns:a16="http://schemas.microsoft.com/office/drawing/2014/main" id="{B7EBAB72-1B71-42CE-B6FE-2417B979D9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0" name="Text Box 1092">
          <a:extLst>
            <a:ext uri="{FF2B5EF4-FFF2-40B4-BE49-F238E27FC236}">
              <a16:creationId xmlns:a16="http://schemas.microsoft.com/office/drawing/2014/main" id="{EC5AEF27-D2AB-44AA-A834-D8683CFFFA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1" name="Text Box 1093">
          <a:extLst>
            <a:ext uri="{FF2B5EF4-FFF2-40B4-BE49-F238E27FC236}">
              <a16:creationId xmlns:a16="http://schemas.microsoft.com/office/drawing/2014/main" id="{1AAD0A2E-BE35-4A60-A216-E764C0161B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2" name="Text Box 1094">
          <a:extLst>
            <a:ext uri="{FF2B5EF4-FFF2-40B4-BE49-F238E27FC236}">
              <a16:creationId xmlns:a16="http://schemas.microsoft.com/office/drawing/2014/main" id="{A09E8F7A-CB6B-43C6-B3E3-58159CCB6E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3" name="Text Box 1095">
          <a:extLst>
            <a:ext uri="{FF2B5EF4-FFF2-40B4-BE49-F238E27FC236}">
              <a16:creationId xmlns:a16="http://schemas.microsoft.com/office/drawing/2014/main" id="{875CCAAC-D44D-4238-85B2-9114C78107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4" name="Text Box 1096">
          <a:extLst>
            <a:ext uri="{FF2B5EF4-FFF2-40B4-BE49-F238E27FC236}">
              <a16:creationId xmlns:a16="http://schemas.microsoft.com/office/drawing/2014/main" id="{12FF1B98-AE75-48BC-8649-12DBE87BC3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5" name="Text Box 1097">
          <a:extLst>
            <a:ext uri="{FF2B5EF4-FFF2-40B4-BE49-F238E27FC236}">
              <a16:creationId xmlns:a16="http://schemas.microsoft.com/office/drawing/2014/main" id="{10970358-A98F-4B4D-91C8-8D00EA311E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6" name="Text Box 1098">
          <a:extLst>
            <a:ext uri="{FF2B5EF4-FFF2-40B4-BE49-F238E27FC236}">
              <a16:creationId xmlns:a16="http://schemas.microsoft.com/office/drawing/2014/main" id="{94BD647F-C6A5-444B-8768-DFA4D71CEF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7" name="Text Box 1099">
          <a:extLst>
            <a:ext uri="{FF2B5EF4-FFF2-40B4-BE49-F238E27FC236}">
              <a16:creationId xmlns:a16="http://schemas.microsoft.com/office/drawing/2014/main" id="{3BD8F83E-E21F-4415-A870-3B20232F5A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8" name="Text Box 1100">
          <a:extLst>
            <a:ext uri="{FF2B5EF4-FFF2-40B4-BE49-F238E27FC236}">
              <a16:creationId xmlns:a16="http://schemas.microsoft.com/office/drawing/2014/main" id="{3655E44B-5862-42A1-8346-512999E331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49" name="Text Box 1101">
          <a:extLst>
            <a:ext uri="{FF2B5EF4-FFF2-40B4-BE49-F238E27FC236}">
              <a16:creationId xmlns:a16="http://schemas.microsoft.com/office/drawing/2014/main" id="{8AA467CD-1AB7-474D-8947-0A00710764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0" name="Text Box 1102">
          <a:extLst>
            <a:ext uri="{FF2B5EF4-FFF2-40B4-BE49-F238E27FC236}">
              <a16:creationId xmlns:a16="http://schemas.microsoft.com/office/drawing/2014/main" id="{2163EF72-8C1C-49D4-98DE-04C195700ED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1" name="Text Box 1103">
          <a:extLst>
            <a:ext uri="{FF2B5EF4-FFF2-40B4-BE49-F238E27FC236}">
              <a16:creationId xmlns:a16="http://schemas.microsoft.com/office/drawing/2014/main" id="{9E904A31-8873-49B6-8698-EF0B9CE6A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2" name="Text Box 1104">
          <a:extLst>
            <a:ext uri="{FF2B5EF4-FFF2-40B4-BE49-F238E27FC236}">
              <a16:creationId xmlns:a16="http://schemas.microsoft.com/office/drawing/2014/main" id="{64DAABD3-C6D7-4A92-B56D-D9BE490864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3" name="Text Box 1105">
          <a:extLst>
            <a:ext uri="{FF2B5EF4-FFF2-40B4-BE49-F238E27FC236}">
              <a16:creationId xmlns:a16="http://schemas.microsoft.com/office/drawing/2014/main" id="{DBE9AEFA-E8E9-4FC8-B941-F10EB1A4FC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4" name="Text Box 1106">
          <a:extLst>
            <a:ext uri="{FF2B5EF4-FFF2-40B4-BE49-F238E27FC236}">
              <a16:creationId xmlns:a16="http://schemas.microsoft.com/office/drawing/2014/main" id="{16F7F9DB-88E5-4F1F-82C3-C582B159E3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5" name="Text Box 1107">
          <a:extLst>
            <a:ext uri="{FF2B5EF4-FFF2-40B4-BE49-F238E27FC236}">
              <a16:creationId xmlns:a16="http://schemas.microsoft.com/office/drawing/2014/main" id="{C58E4E7E-3998-47A3-BC0E-E6F3AA34C2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6" name="Text Box 1108">
          <a:extLst>
            <a:ext uri="{FF2B5EF4-FFF2-40B4-BE49-F238E27FC236}">
              <a16:creationId xmlns:a16="http://schemas.microsoft.com/office/drawing/2014/main" id="{1EDD6311-F3B4-498E-A1ED-808A4136E1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7" name="Text Box 1109">
          <a:extLst>
            <a:ext uri="{FF2B5EF4-FFF2-40B4-BE49-F238E27FC236}">
              <a16:creationId xmlns:a16="http://schemas.microsoft.com/office/drawing/2014/main" id="{1D5F3867-BA24-4C98-B309-0731C0DBD7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8" name="Text Box 1110">
          <a:extLst>
            <a:ext uri="{FF2B5EF4-FFF2-40B4-BE49-F238E27FC236}">
              <a16:creationId xmlns:a16="http://schemas.microsoft.com/office/drawing/2014/main" id="{9719802F-3F37-4E57-9F13-ADC84FC7ED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59" name="Text Box 1111">
          <a:extLst>
            <a:ext uri="{FF2B5EF4-FFF2-40B4-BE49-F238E27FC236}">
              <a16:creationId xmlns:a16="http://schemas.microsoft.com/office/drawing/2014/main" id="{B37CA1F6-295A-46AA-9512-101DEAE6772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0" name="Text Box 1112">
          <a:extLst>
            <a:ext uri="{FF2B5EF4-FFF2-40B4-BE49-F238E27FC236}">
              <a16:creationId xmlns:a16="http://schemas.microsoft.com/office/drawing/2014/main" id="{FD5B586E-E51C-4E07-A462-4752CE8D47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1" name="Text Box 1113">
          <a:extLst>
            <a:ext uri="{FF2B5EF4-FFF2-40B4-BE49-F238E27FC236}">
              <a16:creationId xmlns:a16="http://schemas.microsoft.com/office/drawing/2014/main" id="{48CB3CD6-36EA-42D3-B6F0-14DCD5F408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2" name="Text Box 1114">
          <a:extLst>
            <a:ext uri="{FF2B5EF4-FFF2-40B4-BE49-F238E27FC236}">
              <a16:creationId xmlns:a16="http://schemas.microsoft.com/office/drawing/2014/main" id="{CA6CB217-0884-45E6-9E8D-0A113EE20D9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3" name="Text Box 1115">
          <a:extLst>
            <a:ext uri="{FF2B5EF4-FFF2-40B4-BE49-F238E27FC236}">
              <a16:creationId xmlns:a16="http://schemas.microsoft.com/office/drawing/2014/main" id="{B7E000CA-F2C9-44D9-A691-6D5C9716B7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4" name="Text Box 1116">
          <a:extLst>
            <a:ext uri="{FF2B5EF4-FFF2-40B4-BE49-F238E27FC236}">
              <a16:creationId xmlns:a16="http://schemas.microsoft.com/office/drawing/2014/main" id="{A750D2FD-7EE5-4303-B4E6-24BB3A399C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5" name="Text Box 1117">
          <a:extLst>
            <a:ext uri="{FF2B5EF4-FFF2-40B4-BE49-F238E27FC236}">
              <a16:creationId xmlns:a16="http://schemas.microsoft.com/office/drawing/2014/main" id="{3110CA55-2D0A-445C-A5B4-8174C7CB5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6" name="Text Box 1118">
          <a:extLst>
            <a:ext uri="{FF2B5EF4-FFF2-40B4-BE49-F238E27FC236}">
              <a16:creationId xmlns:a16="http://schemas.microsoft.com/office/drawing/2014/main" id="{36E367D8-6D16-4D67-A0E6-6F2DDE561E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7" name="Text Box 1119">
          <a:extLst>
            <a:ext uri="{FF2B5EF4-FFF2-40B4-BE49-F238E27FC236}">
              <a16:creationId xmlns:a16="http://schemas.microsoft.com/office/drawing/2014/main" id="{3DFA278F-3FB3-48D3-9B20-F74466572F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8" name="Text Box 1120">
          <a:extLst>
            <a:ext uri="{FF2B5EF4-FFF2-40B4-BE49-F238E27FC236}">
              <a16:creationId xmlns:a16="http://schemas.microsoft.com/office/drawing/2014/main" id="{294B707B-6C79-4B27-91C2-238832D9B8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69" name="Text Box 1121">
          <a:extLst>
            <a:ext uri="{FF2B5EF4-FFF2-40B4-BE49-F238E27FC236}">
              <a16:creationId xmlns:a16="http://schemas.microsoft.com/office/drawing/2014/main" id="{092F64F0-B79E-41E2-B7D5-366672696CC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0" name="Text Box 1122">
          <a:extLst>
            <a:ext uri="{FF2B5EF4-FFF2-40B4-BE49-F238E27FC236}">
              <a16:creationId xmlns:a16="http://schemas.microsoft.com/office/drawing/2014/main" id="{BBE22648-2D64-4AAF-B43E-2F858391C6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1" name="Text Box 1123">
          <a:extLst>
            <a:ext uri="{FF2B5EF4-FFF2-40B4-BE49-F238E27FC236}">
              <a16:creationId xmlns:a16="http://schemas.microsoft.com/office/drawing/2014/main" id="{554C3746-562C-47A4-A9F3-A6A91CBCFA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2" name="Text Box 1124">
          <a:extLst>
            <a:ext uri="{FF2B5EF4-FFF2-40B4-BE49-F238E27FC236}">
              <a16:creationId xmlns:a16="http://schemas.microsoft.com/office/drawing/2014/main" id="{39E10255-1FA5-4274-86AB-B5C15F854F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3" name="Text Box 1125">
          <a:extLst>
            <a:ext uri="{FF2B5EF4-FFF2-40B4-BE49-F238E27FC236}">
              <a16:creationId xmlns:a16="http://schemas.microsoft.com/office/drawing/2014/main" id="{9984DFA7-137E-4685-8AFB-7C9AC3F563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4" name="Text Box 1126">
          <a:extLst>
            <a:ext uri="{FF2B5EF4-FFF2-40B4-BE49-F238E27FC236}">
              <a16:creationId xmlns:a16="http://schemas.microsoft.com/office/drawing/2014/main" id="{C07CBA99-C905-4EF8-AA7D-0E34BE5F1D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5" name="Text Box 1127">
          <a:extLst>
            <a:ext uri="{FF2B5EF4-FFF2-40B4-BE49-F238E27FC236}">
              <a16:creationId xmlns:a16="http://schemas.microsoft.com/office/drawing/2014/main" id="{62DB30B3-BB2B-413E-A19B-CB13F6757B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6" name="Text Box 1128">
          <a:extLst>
            <a:ext uri="{FF2B5EF4-FFF2-40B4-BE49-F238E27FC236}">
              <a16:creationId xmlns:a16="http://schemas.microsoft.com/office/drawing/2014/main" id="{EBFC15C4-03FA-4E4A-B63E-A4A5D0B02E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7" name="Text Box 1129">
          <a:extLst>
            <a:ext uri="{FF2B5EF4-FFF2-40B4-BE49-F238E27FC236}">
              <a16:creationId xmlns:a16="http://schemas.microsoft.com/office/drawing/2014/main" id="{3D448DFB-587A-410D-B990-F7BAE03596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8" name="Text Box 1130">
          <a:extLst>
            <a:ext uri="{FF2B5EF4-FFF2-40B4-BE49-F238E27FC236}">
              <a16:creationId xmlns:a16="http://schemas.microsoft.com/office/drawing/2014/main" id="{83F264F1-9877-4214-BD36-FD85AD4941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79" name="Text Box 1131">
          <a:extLst>
            <a:ext uri="{FF2B5EF4-FFF2-40B4-BE49-F238E27FC236}">
              <a16:creationId xmlns:a16="http://schemas.microsoft.com/office/drawing/2014/main" id="{3B2AEAA2-537E-4ECC-ABC0-699F04BFB6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0" name="Text Box 1132">
          <a:extLst>
            <a:ext uri="{FF2B5EF4-FFF2-40B4-BE49-F238E27FC236}">
              <a16:creationId xmlns:a16="http://schemas.microsoft.com/office/drawing/2014/main" id="{92C2A24C-D1A3-4D92-A746-8D1B9E27EA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1" name="Text Box 1133">
          <a:extLst>
            <a:ext uri="{FF2B5EF4-FFF2-40B4-BE49-F238E27FC236}">
              <a16:creationId xmlns:a16="http://schemas.microsoft.com/office/drawing/2014/main" id="{95041D48-4D56-4B63-9A59-1B20861818E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2" name="Text Box 1134">
          <a:extLst>
            <a:ext uri="{FF2B5EF4-FFF2-40B4-BE49-F238E27FC236}">
              <a16:creationId xmlns:a16="http://schemas.microsoft.com/office/drawing/2014/main" id="{83DF7913-6126-4764-917D-F0C0AC7068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3" name="Text Box 1135">
          <a:extLst>
            <a:ext uri="{FF2B5EF4-FFF2-40B4-BE49-F238E27FC236}">
              <a16:creationId xmlns:a16="http://schemas.microsoft.com/office/drawing/2014/main" id="{50D8CC38-7556-49FE-86F5-6730749C71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4" name="Text Box 1136">
          <a:extLst>
            <a:ext uri="{FF2B5EF4-FFF2-40B4-BE49-F238E27FC236}">
              <a16:creationId xmlns:a16="http://schemas.microsoft.com/office/drawing/2014/main" id="{E5744975-EAC7-4426-864A-A841FC2CB1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5" name="Text Box 1137">
          <a:extLst>
            <a:ext uri="{FF2B5EF4-FFF2-40B4-BE49-F238E27FC236}">
              <a16:creationId xmlns:a16="http://schemas.microsoft.com/office/drawing/2014/main" id="{41BB99F3-3F27-4D37-BBF5-B78B12ADFB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6" name="Text Box 1138">
          <a:extLst>
            <a:ext uri="{FF2B5EF4-FFF2-40B4-BE49-F238E27FC236}">
              <a16:creationId xmlns:a16="http://schemas.microsoft.com/office/drawing/2014/main" id="{C3FD3C19-CFE8-402E-BBD0-40DEEE4A56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7" name="Text Box 1139">
          <a:extLst>
            <a:ext uri="{FF2B5EF4-FFF2-40B4-BE49-F238E27FC236}">
              <a16:creationId xmlns:a16="http://schemas.microsoft.com/office/drawing/2014/main" id="{91CE5DC7-4826-4E7B-B86B-B869D6033F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8" name="Text Box 1140">
          <a:extLst>
            <a:ext uri="{FF2B5EF4-FFF2-40B4-BE49-F238E27FC236}">
              <a16:creationId xmlns:a16="http://schemas.microsoft.com/office/drawing/2014/main" id="{B988CBDB-A75B-441F-8D4B-31BE56018D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89" name="Text Box 1141">
          <a:extLst>
            <a:ext uri="{FF2B5EF4-FFF2-40B4-BE49-F238E27FC236}">
              <a16:creationId xmlns:a16="http://schemas.microsoft.com/office/drawing/2014/main" id="{DA6641D1-6D45-48F3-9B17-13CFD146F1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0" name="Text Box 1142">
          <a:extLst>
            <a:ext uri="{FF2B5EF4-FFF2-40B4-BE49-F238E27FC236}">
              <a16:creationId xmlns:a16="http://schemas.microsoft.com/office/drawing/2014/main" id="{1816B90A-2F0C-467F-8B5E-31E9867AD3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1" name="Text Box 1143">
          <a:extLst>
            <a:ext uri="{FF2B5EF4-FFF2-40B4-BE49-F238E27FC236}">
              <a16:creationId xmlns:a16="http://schemas.microsoft.com/office/drawing/2014/main" id="{8F0468EC-73A3-4E1F-8E6F-5F278F1E65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2" name="Text Box 1144">
          <a:extLst>
            <a:ext uri="{FF2B5EF4-FFF2-40B4-BE49-F238E27FC236}">
              <a16:creationId xmlns:a16="http://schemas.microsoft.com/office/drawing/2014/main" id="{5FF57CAC-4015-46CA-9B95-DC1CFD273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3" name="Text Box 1145">
          <a:extLst>
            <a:ext uri="{FF2B5EF4-FFF2-40B4-BE49-F238E27FC236}">
              <a16:creationId xmlns:a16="http://schemas.microsoft.com/office/drawing/2014/main" id="{D94390FC-8E7D-4F65-A057-EB23797778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4" name="Text Box 1146">
          <a:extLst>
            <a:ext uri="{FF2B5EF4-FFF2-40B4-BE49-F238E27FC236}">
              <a16:creationId xmlns:a16="http://schemas.microsoft.com/office/drawing/2014/main" id="{DCDBFE40-1D4A-4510-BD7A-9D58A6B14B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5" name="Text Box 1147">
          <a:extLst>
            <a:ext uri="{FF2B5EF4-FFF2-40B4-BE49-F238E27FC236}">
              <a16:creationId xmlns:a16="http://schemas.microsoft.com/office/drawing/2014/main" id="{1EC8E310-6BFD-42FC-B645-48CA25CC9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6" name="Text Box 1148">
          <a:extLst>
            <a:ext uri="{FF2B5EF4-FFF2-40B4-BE49-F238E27FC236}">
              <a16:creationId xmlns:a16="http://schemas.microsoft.com/office/drawing/2014/main" id="{92FCE74A-D55D-4590-80D2-7BC29454F4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7" name="Text Box 1149">
          <a:extLst>
            <a:ext uri="{FF2B5EF4-FFF2-40B4-BE49-F238E27FC236}">
              <a16:creationId xmlns:a16="http://schemas.microsoft.com/office/drawing/2014/main" id="{B2193990-8EC4-4D07-8B8D-8CEBF0667F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8" name="Text Box 1150">
          <a:extLst>
            <a:ext uri="{FF2B5EF4-FFF2-40B4-BE49-F238E27FC236}">
              <a16:creationId xmlns:a16="http://schemas.microsoft.com/office/drawing/2014/main" id="{12A28270-6667-4D0B-81AB-1FB7713246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599" name="Text Box 1151">
          <a:extLst>
            <a:ext uri="{FF2B5EF4-FFF2-40B4-BE49-F238E27FC236}">
              <a16:creationId xmlns:a16="http://schemas.microsoft.com/office/drawing/2014/main" id="{DCB79FB6-097C-4D9E-B299-818A34309B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0" name="Text Box 1152">
          <a:extLst>
            <a:ext uri="{FF2B5EF4-FFF2-40B4-BE49-F238E27FC236}">
              <a16:creationId xmlns:a16="http://schemas.microsoft.com/office/drawing/2014/main" id="{71BA805E-D511-4E9B-9B4B-07510A65A9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1" name="Text Box 1153">
          <a:extLst>
            <a:ext uri="{FF2B5EF4-FFF2-40B4-BE49-F238E27FC236}">
              <a16:creationId xmlns:a16="http://schemas.microsoft.com/office/drawing/2014/main" id="{5936398D-AFD8-4E59-97C6-64E8EEA094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2" name="Text Box 1154">
          <a:extLst>
            <a:ext uri="{FF2B5EF4-FFF2-40B4-BE49-F238E27FC236}">
              <a16:creationId xmlns:a16="http://schemas.microsoft.com/office/drawing/2014/main" id="{E5770497-AE1A-43C6-A293-DB23AE54CE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3" name="Text Box 1155">
          <a:extLst>
            <a:ext uri="{FF2B5EF4-FFF2-40B4-BE49-F238E27FC236}">
              <a16:creationId xmlns:a16="http://schemas.microsoft.com/office/drawing/2014/main" id="{D79DC30E-0DB6-4EB2-8660-EEBC24FAE8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4" name="Text Box 1156">
          <a:extLst>
            <a:ext uri="{FF2B5EF4-FFF2-40B4-BE49-F238E27FC236}">
              <a16:creationId xmlns:a16="http://schemas.microsoft.com/office/drawing/2014/main" id="{DF999E72-AFB5-473A-B209-6156479F29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5" name="Text Box 1157">
          <a:extLst>
            <a:ext uri="{FF2B5EF4-FFF2-40B4-BE49-F238E27FC236}">
              <a16:creationId xmlns:a16="http://schemas.microsoft.com/office/drawing/2014/main" id="{0E537F4F-944D-41EC-BC2A-09DD17D4F7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6" name="Text Box 1158">
          <a:extLst>
            <a:ext uri="{FF2B5EF4-FFF2-40B4-BE49-F238E27FC236}">
              <a16:creationId xmlns:a16="http://schemas.microsoft.com/office/drawing/2014/main" id="{57A633E5-A793-44A1-A7C9-C8C599E7CA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7" name="Text Box 1159">
          <a:extLst>
            <a:ext uri="{FF2B5EF4-FFF2-40B4-BE49-F238E27FC236}">
              <a16:creationId xmlns:a16="http://schemas.microsoft.com/office/drawing/2014/main" id="{E8A4DA3D-92F9-469D-8168-AABB3729B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8" name="Text Box 1160">
          <a:extLst>
            <a:ext uri="{FF2B5EF4-FFF2-40B4-BE49-F238E27FC236}">
              <a16:creationId xmlns:a16="http://schemas.microsoft.com/office/drawing/2014/main" id="{2D258153-3D9B-4B74-A417-02D7FC2D95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09" name="Text Box 1161">
          <a:extLst>
            <a:ext uri="{FF2B5EF4-FFF2-40B4-BE49-F238E27FC236}">
              <a16:creationId xmlns:a16="http://schemas.microsoft.com/office/drawing/2014/main" id="{8E1079FE-0C65-49CD-8AC8-04CAA46772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0" name="Text Box 1162">
          <a:extLst>
            <a:ext uri="{FF2B5EF4-FFF2-40B4-BE49-F238E27FC236}">
              <a16:creationId xmlns:a16="http://schemas.microsoft.com/office/drawing/2014/main" id="{0E53B8DD-F99E-47E8-A88D-CC40F803DE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1" name="Text Box 1163">
          <a:extLst>
            <a:ext uri="{FF2B5EF4-FFF2-40B4-BE49-F238E27FC236}">
              <a16:creationId xmlns:a16="http://schemas.microsoft.com/office/drawing/2014/main" id="{17572D4C-1602-42EC-8472-15992BB68C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2" name="Text Box 1164">
          <a:extLst>
            <a:ext uri="{FF2B5EF4-FFF2-40B4-BE49-F238E27FC236}">
              <a16:creationId xmlns:a16="http://schemas.microsoft.com/office/drawing/2014/main" id="{4379200B-3EE7-49C4-BD58-CDCE547CD5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3" name="Text Box 1165">
          <a:extLst>
            <a:ext uri="{FF2B5EF4-FFF2-40B4-BE49-F238E27FC236}">
              <a16:creationId xmlns:a16="http://schemas.microsoft.com/office/drawing/2014/main" id="{17CAB7A7-7AE2-4A2D-A0E2-DE90A23F6B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4" name="Text Box 1166">
          <a:extLst>
            <a:ext uri="{FF2B5EF4-FFF2-40B4-BE49-F238E27FC236}">
              <a16:creationId xmlns:a16="http://schemas.microsoft.com/office/drawing/2014/main" id="{383037F3-3E21-461B-8067-1C54966E65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5" name="Text Box 1167">
          <a:extLst>
            <a:ext uri="{FF2B5EF4-FFF2-40B4-BE49-F238E27FC236}">
              <a16:creationId xmlns:a16="http://schemas.microsoft.com/office/drawing/2014/main" id="{38189983-25C8-40CA-94C9-357D3639D0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6" name="Text Box 1168">
          <a:extLst>
            <a:ext uri="{FF2B5EF4-FFF2-40B4-BE49-F238E27FC236}">
              <a16:creationId xmlns:a16="http://schemas.microsoft.com/office/drawing/2014/main" id="{C4B73578-4607-431D-A9B8-2D14BB982C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7" name="Text Box 1169">
          <a:extLst>
            <a:ext uri="{FF2B5EF4-FFF2-40B4-BE49-F238E27FC236}">
              <a16:creationId xmlns:a16="http://schemas.microsoft.com/office/drawing/2014/main" id="{8FF8B224-F335-4D05-8A66-150853E180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8" name="Text Box 1170">
          <a:extLst>
            <a:ext uri="{FF2B5EF4-FFF2-40B4-BE49-F238E27FC236}">
              <a16:creationId xmlns:a16="http://schemas.microsoft.com/office/drawing/2014/main" id="{53F0416F-A090-495B-A8CD-A4C23A97F3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19" name="Text Box 1171">
          <a:extLst>
            <a:ext uri="{FF2B5EF4-FFF2-40B4-BE49-F238E27FC236}">
              <a16:creationId xmlns:a16="http://schemas.microsoft.com/office/drawing/2014/main" id="{99A413AA-DB3D-4D34-A843-DC70010A1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0" name="Text Box 1172">
          <a:extLst>
            <a:ext uri="{FF2B5EF4-FFF2-40B4-BE49-F238E27FC236}">
              <a16:creationId xmlns:a16="http://schemas.microsoft.com/office/drawing/2014/main" id="{E4235DFC-8542-4B65-AC77-B790BCA095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1" name="Text Box 1173">
          <a:extLst>
            <a:ext uri="{FF2B5EF4-FFF2-40B4-BE49-F238E27FC236}">
              <a16:creationId xmlns:a16="http://schemas.microsoft.com/office/drawing/2014/main" id="{35D167F8-0881-44FB-A0E1-6154867CF0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2" name="Text Box 1174">
          <a:extLst>
            <a:ext uri="{FF2B5EF4-FFF2-40B4-BE49-F238E27FC236}">
              <a16:creationId xmlns:a16="http://schemas.microsoft.com/office/drawing/2014/main" id="{E01A3E39-8790-4ECA-8823-D43B1B711C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3" name="Text Box 1175">
          <a:extLst>
            <a:ext uri="{FF2B5EF4-FFF2-40B4-BE49-F238E27FC236}">
              <a16:creationId xmlns:a16="http://schemas.microsoft.com/office/drawing/2014/main" id="{52A8FBCF-420D-4D3F-B6C3-50D0AC7D55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4" name="Text Box 1176">
          <a:extLst>
            <a:ext uri="{FF2B5EF4-FFF2-40B4-BE49-F238E27FC236}">
              <a16:creationId xmlns:a16="http://schemas.microsoft.com/office/drawing/2014/main" id="{BF1E13C1-A6BD-45C1-AD9D-5B0E6F54E7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5" name="Text Box 1177">
          <a:extLst>
            <a:ext uri="{FF2B5EF4-FFF2-40B4-BE49-F238E27FC236}">
              <a16:creationId xmlns:a16="http://schemas.microsoft.com/office/drawing/2014/main" id="{DB677AD8-FF23-495F-ADA9-7CE2865076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6" name="Text Box 1178">
          <a:extLst>
            <a:ext uri="{FF2B5EF4-FFF2-40B4-BE49-F238E27FC236}">
              <a16:creationId xmlns:a16="http://schemas.microsoft.com/office/drawing/2014/main" id="{AE7A00D5-8A00-465A-8523-485B6B622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7" name="Text Box 1179">
          <a:extLst>
            <a:ext uri="{FF2B5EF4-FFF2-40B4-BE49-F238E27FC236}">
              <a16:creationId xmlns:a16="http://schemas.microsoft.com/office/drawing/2014/main" id="{2EC74745-B675-40A5-9903-BDD6D5D2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8" name="Text Box 1180">
          <a:extLst>
            <a:ext uri="{FF2B5EF4-FFF2-40B4-BE49-F238E27FC236}">
              <a16:creationId xmlns:a16="http://schemas.microsoft.com/office/drawing/2014/main" id="{763C7650-6D6E-4BA6-BFDE-DACCF1BA40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29" name="Text Box 1181">
          <a:extLst>
            <a:ext uri="{FF2B5EF4-FFF2-40B4-BE49-F238E27FC236}">
              <a16:creationId xmlns:a16="http://schemas.microsoft.com/office/drawing/2014/main" id="{271A4B1E-9E51-400F-9EE2-35A6AAB014D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0" name="Text Box 1182">
          <a:extLst>
            <a:ext uri="{FF2B5EF4-FFF2-40B4-BE49-F238E27FC236}">
              <a16:creationId xmlns:a16="http://schemas.microsoft.com/office/drawing/2014/main" id="{6C97062D-9DC1-40C0-B457-D9429EF94D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1" name="Text Box 1183">
          <a:extLst>
            <a:ext uri="{FF2B5EF4-FFF2-40B4-BE49-F238E27FC236}">
              <a16:creationId xmlns:a16="http://schemas.microsoft.com/office/drawing/2014/main" id="{B29E046F-0A00-4F60-9051-BB3289CCB6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2" name="Text Box 1184">
          <a:extLst>
            <a:ext uri="{FF2B5EF4-FFF2-40B4-BE49-F238E27FC236}">
              <a16:creationId xmlns:a16="http://schemas.microsoft.com/office/drawing/2014/main" id="{C8AC9BAD-F2CF-444C-B8B4-E100EC8889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3" name="Text Box 1185">
          <a:extLst>
            <a:ext uri="{FF2B5EF4-FFF2-40B4-BE49-F238E27FC236}">
              <a16:creationId xmlns:a16="http://schemas.microsoft.com/office/drawing/2014/main" id="{9F3E92F6-1956-4FC1-8775-E8F0DEF723A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4" name="Text Box 1186">
          <a:extLst>
            <a:ext uri="{FF2B5EF4-FFF2-40B4-BE49-F238E27FC236}">
              <a16:creationId xmlns:a16="http://schemas.microsoft.com/office/drawing/2014/main" id="{C0D878C1-69E2-4C45-BE78-49F1926FD5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5" name="Text Box 1187">
          <a:extLst>
            <a:ext uri="{FF2B5EF4-FFF2-40B4-BE49-F238E27FC236}">
              <a16:creationId xmlns:a16="http://schemas.microsoft.com/office/drawing/2014/main" id="{0FED3BCE-9051-40F1-8C86-E271D99F0C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6" name="Text Box 1188">
          <a:extLst>
            <a:ext uri="{FF2B5EF4-FFF2-40B4-BE49-F238E27FC236}">
              <a16:creationId xmlns:a16="http://schemas.microsoft.com/office/drawing/2014/main" id="{5BB187EC-9558-44AB-A419-217A9DB8EC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7" name="Text Box 1189">
          <a:extLst>
            <a:ext uri="{FF2B5EF4-FFF2-40B4-BE49-F238E27FC236}">
              <a16:creationId xmlns:a16="http://schemas.microsoft.com/office/drawing/2014/main" id="{D9731B6F-37D3-4102-8894-826CFC39BA8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8" name="Text Box 1190">
          <a:extLst>
            <a:ext uri="{FF2B5EF4-FFF2-40B4-BE49-F238E27FC236}">
              <a16:creationId xmlns:a16="http://schemas.microsoft.com/office/drawing/2014/main" id="{47222A05-07E0-4623-B3F6-8E5ED01CCB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39" name="Text Box 1191">
          <a:extLst>
            <a:ext uri="{FF2B5EF4-FFF2-40B4-BE49-F238E27FC236}">
              <a16:creationId xmlns:a16="http://schemas.microsoft.com/office/drawing/2014/main" id="{FF80752F-2562-4325-861B-6378F7977F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0" name="Text Box 1192">
          <a:extLst>
            <a:ext uri="{FF2B5EF4-FFF2-40B4-BE49-F238E27FC236}">
              <a16:creationId xmlns:a16="http://schemas.microsoft.com/office/drawing/2014/main" id="{BE0F0001-C074-49D9-B034-89A840A3D5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1" name="Text Box 1193">
          <a:extLst>
            <a:ext uri="{FF2B5EF4-FFF2-40B4-BE49-F238E27FC236}">
              <a16:creationId xmlns:a16="http://schemas.microsoft.com/office/drawing/2014/main" id="{50C466FA-CFCF-481C-AE7E-2CF846556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2" name="Text Box 1194">
          <a:extLst>
            <a:ext uri="{FF2B5EF4-FFF2-40B4-BE49-F238E27FC236}">
              <a16:creationId xmlns:a16="http://schemas.microsoft.com/office/drawing/2014/main" id="{9FEA4120-8836-4FE6-BCBB-B8E3A88A37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3" name="Text Box 1195">
          <a:extLst>
            <a:ext uri="{FF2B5EF4-FFF2-40B4-BE49-F238E27FC236}">
              <a16:creationId xmlns:a16="http://schemas.microsoft.com/office/drawing/2014/main" id="{7FBA7112-014F-472C-AB51-39529CDCFD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4" name="Text Box 1196">
          <a:extLst>
            <a:ext uri="{FF2B5EF4-FFF2-40B4-BE49-F238E27FC236}">
              <a16:creationId xmlns:a16="http://schemas.microsoft.com/office/drawing/2014/main" id="{BC86922A-60D9-46A0-9038-BFB7608C74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5" name="Text Box 1197">
          <a:extLst>
            <a:ext uri="{FF2B5EF4-FFF2-40B4-BE49-F238E27FC236}">
              <a16:creationId xmlns:a16="http://schemas.microsoft.com/office/drawing/2014/main" id="{E90BB25D-B6D7-4BB3-82E9-DED806021F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6" name="Text Box 1198">
          <a:extLst>
            <a:ext uri="{FF2B5EF4-FFF2-40B4-BE49-F238E27FC236}">
              <a16:creationId xmlns:a16="http://schemas.microsoft.com/office/drawing/2014/main" id="{07F322CB-CAC3-4BA5-9F8C-BD443935C2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7" name="Text Box 1199">
          <a:extLst>
            <a:ext uri="{FF2B5EF4-FFF2-40B4-BE49-F238E27FC236}">
              <a16:creationId xmlns:a16="http://schemas.microsoft.com/office/drawing/2014/main" id="{3901FC18-E152-4DF2-9974-FA25FAED46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8" name="Text Box 1200">
          <a:extLst>
            <a:ext uri="{FF2B5EF4-FFF2-40B4-BE49-F238E27FC236}">
              <a16:creationId xmlns:a16="http://schemas.microsoft.com/office/drawing/2014/main" id="{1CAAA1AD-454B-4C50-88ED-18892928D3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49" name="Text Box 1201">
          <a:extLst>
            <a:ext uri="{FF2B5EF4-FFF2-40B4-BE49-F238E27FC236}">
              <a16:creationId xmlns:a16="http://schemas.microsoft.com/office/drawing/2014/main" id="{1C9B1AAB-5BBF-4A45-8A1C-65FCF5A7A5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0" name="Text Box 1202">
          <a:extLst>
            <a:ext uri="{FF2B5EF4-FFF2-40B4-BE49-F238E27FC236}">
              <a16:creationId xmlns:a16="http://schemas.microsoft.com/office/drawing/2014/main" id="{2B123817-99D4-4A32-A877-8D4855A00E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1" name="Text Box 1203">
          <a:extLst>
            <a:ext uri="{FF2B5EF4-FFF2-40B4-BE49-F238E27FC236}">
              <a16:creationId xmlns:a16="http://schemas.microsoft.com/office/drawing/2014/main" id="{FBE2C7CB-B456-4FF5-B845-3810D70B543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2" name="Text Box 1204">
          <a:extLst>
            <a:ext uri="{FF2B5EF4-FFF2-40B4-BE49-F238E27FC236}">
              <a16:creationId xmlns:a16="http://schemas.microsoft.com/office/drawing/2014/main" id="{CF702313-B37A-454A-BD39-9AFDAB7A96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3" name="Text Box 1205">
          <a:extLst>
            <a:ext uri="{FF2B5EF4-FFF2-40B4-BE49-F238E27FC236}">
              <a16:creationId xmlns:a16="http://schemas.microsoft.com/office/drawing/2014/main" id="{8D13FDC8-7A5F-4BAB-86B2-76743C8E7A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4" name="Text Box 1206">
          <a:extLst>
            <a:ext uri="{FF2B5EF4-FFF2-40B4-BE49-F238E27FC236}">
              <a16:creationId xmlns:a16="http://schemas.microsoft.com/office/drawing/2014/main" id="{CE8E4B5D-41F3-455B-AD98-C5305FEEAF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5" name="Text Box 1207">
          <a:extLst>
            <a:ext uri="{FF2B5EF4-FFF2-40B4-BE49-F238E27FC236}">
              <a16:creationId xmlns:a16="http://schemas.microsoft.com/office/drawing/2014/main" id="{83D9AECC-5093-419E-B310-70AA6E6892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6" name="Text Box 1208">
          <a:extLst>
            <a:ext uri="{FF2B5EF4-FFF2-40B4-BE49-F238E27FC236}">
              <a16:creationId xmlns:a16="http://schemas.microsoft.com/office/drawing/2014/main" id="{24308CD3-E041-4C3B-8785-0C827CD78F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7" name="Text Box 1209">
          <a:extLst>
            <a:ext uri="{FF2B5EF4-FFF2-40B4-BE49-F238E27FC236}">
              <a16:creationId xmlns:a16="http://schemas.microsoft.com/office/drawing/2014/main" id="{1A636A58-33ED-4A48-900F-1F1B15BFAB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8" name="Text Box 1210">
          <a:extLst>
            <a:ext uri="{FF2B5EF4-FFF2-40B4-BE49-F238E27FC236}">
              <a16:creationId xmlns:a16="http://schemas.microsoft.com/office/drawing/2014/main" id="{C9EF52DB-EDD3-4BA6-BDF9-D908D0320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59" name="Text Box 1211">
          <a:extLst>
            <a:ext uri="{FF2B5EF4-FFF2-40B4-BE49-F238E27FC236}">
              <a16:creationId xmlns:a16="http://schemas.microsoft.com/office/drawing/2014/main" id="{046CD0CA-1B0A-45E3-8939-29E69B0267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0" name="Text Box 1212">
          <a:extLst>
            <a:ext uri="{FF2B5EF4-FFF2-40B4-BE49-F238E27FC236}">
              <a16:creationId xmlns:a16="http://schemas.microsoft.com/office/drawing/2014/main" id="{78DF627A-6615-41A6-B6B3-659ADF53115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1" name="Text Box 1213">
          <a:extLst>
            <a:ext uri="{FF2B5EF4-FFF2-40B4-BE49-F238E27FC236}">
              <a16:creationId xmlns:a16="http://schemas.microsoft.com/office/drawing/2014/main" id="{B0B62BEF-E9BF-4610-B364-1036DF2A05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2" name="Text Box 1214">
          <a:extLst>
            <a:ext uri="{FF2B5EF4-FFF2-40B4-BE49-F238E27FC236}">
              <a16:creationId xmlns:a16="http://schemas.microsoft.com/office/drawing/2014/main" id="{E8353362-C331-418E-8BBA-43D6C62871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3" name="Text Box 1215">
          <a:extLst>
            <a:ext uri="{FF2B5EF4-FFF2-40B4-BE49-F238E27FC236}">
              <a16:creationId xmlns:a16="http://schemas.microsoft.com/office/drawing/2014/main" id="{DB38975A-FD67-403A-9518-D7DB1109573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4" name="Text Box 1216">
          <a:extLst>
            <a:ext uri="{FF2B5EF4-FFF2-40B4-BE49-F238E27FC236}">
              <a16:creationId xmlns:a16="http://schemas.microsoft.com/office/drawing/2014/main" id="{F139C555-6FCA-492E-A3EA-46B206DD8F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5" name="Text Box 1217">
          <a:extLst>
            <a:ext uri="{FF2B5EF4-FFF2-40B4-BE49-F238E27FC236}">
              <a16:creationId xmlns:a16="http://schemas.microsoft.com/office/drawing/2014/main" id="{4EF7D988-A286-4696-998B-4819AF400E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6" name="Text Box 1218">
          <a:extLst>
            <a:ext uri="{FF2B5EF4-FFF2-40B4-BE49-F238E27FC236}">
              <a16:creationId xmlns:a16="http://schemas.microsoft.com/office/drawing/2014/main" id="{FAE2C0CA-6A8D-483A-B12F-6B8F35474D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7" name="Text Box 1219">
          <a:extLst>
            <a:ext uri="{FF2B5EF4-FFF2-40B4-BE49-F238E27FC236}">
              <a16:creationId xmlns:a16="http://schemas.microsoft.com/office/drawing/2014/main" id="{3E8649FF-4A79-40B3-AF11-1D6628377D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8" name="Text Box 1220">
          <a:extLst>
            <a:ext uri="{FF2B5EF4-FFF2-40B4-BE49-F238E27FC236}">
              <a16:creationId xmlns:a16="http://schemas.microsoft.com/office/drawing/2014/main" id="{47E6AA6D-F111-40D9-87FD-D0C0B5F300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69" name="Text Box 1221">
          <a:extLst>
            <a:ext uri="{FF2B5EF4-FFF2-40B4-BE49-F238E27FC236}">
              <a16:creationId xmlns:a16="http://schemas.microsoft.com/office/drawing/2014/main" id="{AED9CF4F-4081-4014-84E5-7960D13660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0" name="Text Box 1222">
          <a:extLst>
            <a:ext uri="{FF2B5EF4-FFF2-40B4-BE49-F238E27FC236}">
              <a16:creationId xmlns:a16="http://schemas.microsoft.com/office/drawing/2014/main" id="{1393A687-735C-43AA-89D8-230E4FF99A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1" name="Text Box 1223">
          <a:extLst>
            <a:ext uri="{FF2B5EF4-FFF2-40B4-BE49-F238E27FC236}">
              <a16:creationId xmlns:a16="http://schemas.microsoft.com/office/drawing/2014/main" id="{73E51BFC-AB40-4D30-A371-BD0A3287F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2" name="Text Box 1224">
          <a:extLst>
            <a:ext uri="{FF2B5EF4-FFF2-40B4-BE49-F238E27FC236}">
              <a16:creationId xmlns:a16="http://schemas.microsoft.com/office/drawing/2014/main" id="{A4172E69-E57B-470B-8369-674402A2EB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3" name="Text Box 1225">
          <a:extLst>
            <a:ext uri="{FF2B5EF4-FFF2-40B4-BE49-F238E27FC236}">
              <a16:creationId xmlns:a16="http://schemas.microsoft.com/office/drawing/2014/main" id="{817D4CFD-B20D-4436-A6AD-D27CA0D0FC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4" name="Text Box 1226">
          <a:extLst>
            <a:ext uri="{FF2B5EF4-FFF2-40B4-BE49-F238E27FC236}">
              <a16:creationId xmlns:a16="http://schemas.microsoft.com/office/drawing/2014/main" id="{1A1FDA4C-2F70-47CD-AC9A-4174B6486D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5" name="Text Box 1227">
          <a:extLst>
            <a:ext uri="{FF2B5EF4-FFF2-40B4-BE49-F238E27FC236}">
              <a16:creationId xmlns:a16="http://schemas.microsoft.com/office/drawing/2014/main" id="{09E5A4AA-E6A8-4A97-93AE-94968A2F17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6" name="Text Box 1228">
          <a:extLst>
            <a:ext uri="{FF2B5EF4-FFF2-40B4-BE49-F238E27FC236}">
              <a16:creationId xmlns:a16="http://schemas.microsoft.com/office/drawing/2014/main" id="{A348DFDA-BA05-40CC-BA33-58795188C1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7" name="Text Box 1229">
          <a:extLst>
            <a:ext uri="{FF2B5EF4-FFF2-40B4-BE49-F238E27FC236}">
              <a16:creationId xmlns:a16="http://schemas.microsoft.com/office/drawing/2014/main" id="{FC9618A6-2FB5-400B-B8D9-F42362A455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8" name="Text Box 1230">
          <a:extLst>
            <a:ext uri="{FF2B5EF4-FFF2-40B4-BE49-F238E27FC236}">
              <a16:creationId xmlns:a16="http://schemas.microsoft.com/office/drawing/2014/main" id="{38EDC5A1-3252-4070-91F4-1CB37986CA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79" name="Text Box 1231">
          <a:extLst>
            <a:ext uri="{FF2B5EF4-FFF2-40B4-BE49-F238E27FC236}">
              <a16:creationId xmlns:a16="http://schemas.microsoft.com/office/drawing/2014/main" id="{B4A52E90-DA83-4A41-932B-ED8422E4EC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0" name="Text Box 1232">
          <a:extLst>
            <a:ext uri="{FF2B5EF4-FFF2-40B4-BE49-F238E27FC236}">
              <a16:creationId xmlns:a16="http://schemas.microsoft.com/office/drawing/2014/main" id="{B9E91226-3CA6-4A07-8596-7B2AEE575A9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1" name="Text Box 1233">
          <a:extLst>
            <a:ext uri="{FF2B5EF4-FFF2-40B4-BE49-F238E27FC236}">
              <a16:creationId xmlns:a16="http://schemas.microsoft.com/office/drawing/2014/main" id="{A6327D69-4B2B-40B7-9B86-FCAD8B249A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2" name="Text Box 1234">
          <a:extLst>
            <a:ext uri="{FF2B5EF4-FFF2-40B4-BE49-F238E27FC236}">
              <a16:creationId xmlns:a16="http://schemas.microsoft.com/office/drawing/2014/main" id="{86235A60-D1B7-45B7-BE9A-D61D1CE16B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3" name="Text Box 1235">
          <a:extLst>
            <a:ext uri="{FF2B5EF4-FFF2-40B4-BE49-F238E27FC236}">
              <a16:creationId xmlns:a16="http://schemas.microsoft.com/office/drawing/2014/main" id="{3DCC9FD8-4B21-4CEF-9D48-A70798F996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4" name="Text Box 1236">
          <a:extLst>
            <a:ext uri="{FF2B5EF4-FFF2-40B4-BE49-F238E27FC236}">
              <a16:creationId xmlns:a16="http://schemas.microsoft.com/office/drawing/2014/main" id="{EFBDBC91-6BC7-41B2-B456-6B5BEE268F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5" name="Text Box 1237">
          <a:extLst>
            <a:ext uri="{FF2B5EF4-FFF2-40B4-BE49-F238E27FC236}">
              <a16:creationId xmlns:a16="http://schemas.microsoft.com/office/drawing/2014/main" id="{2EBBBC1C-3662-4A26-B9D6-B95D275D51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6" name="Text Box 1238">
          <a:extLst>
            <a:ext uri="{FF2B5EF4-FFF2-40B4-BE49-F238E27FC236}">
              <a16:creationId xmlns:a16="http://schemas.microsoft.com/office/drawing/2014/main" id="{1F8AE163-1FA8-401F-A967-D23B3CBD89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7" name="Text Box 1239">
          <a:extLst>
            <a:ext uri="{FF2B5EF4-FFF2-40B4-BE49-F238E27FC236}">
              <a16:creationId xmlns:a16="http://schemas.microsoft.com/office/drawing/2014/main" id="{F6037E24-A9F9-4A41-9103-61C13E7229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8" name="Text Box 1240">
          <a:extLst>
            <a:ext uri="{FF2B5EF4-FFF2-40B4-BE49-F238E27FC236}">
              <a16:creationId xmlns:a16="http://schemas.microsoft.com/office/drawing/2014/main" id="{3907A01A-E759-4216-BDF7-4101B4C7D3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89" name="Text Box 1241">
          <a:extLst>
            <a:ext uri="{FF2B5EF4-FFF2-40B4-BE49-F238E27FC236}">
              <a16:creationId xmlns:a16="http://schemas.microsoft.com/office/drawing/2014/main" id="{E0043765-3BC9-402D-9FB3-A1FAC8025F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0" name="Text Box 1242">
          <a:extLst>
            <a:ext uri="{FF2B5EF4-FFF2-40B4-BE49-F238E27FC236}">
              <a16:creationId xmlns:a16="http://schemas.microsoft.com/office/drawing/2014/main" id="{44DA4409-956B-41AD-9CAB-1B1CFAF68AA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1" name="Text Box 1243">
          <a:extLst>
            <a:ext uri="{FF2B5EF4-FFF2-40B4-BE49-F238E27FC236}">
              <a16:creationId xmlns:a16="http://schemas.microsoft.com/office/drawing/2014/main" id="{EC18B79E-F2AD-486A-A101-E29163DA1BC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2" name="Text Box 1244">
          <a:extLst>
            <a:ext uri="{FF2B5EF4-FFF2-40B4-BE49-F238E27FC236}">
              <a16:creationId xmlns:a16="http://schemas.microsoft.com/office/drawing/2014/main" id="{4F6394CF-4089-48B5-9F30-552DD6D59C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3" name="Text Box 1245">
          <a:extLst>
            <a:ext uri="{FF2B5EF4-FFF2-40B4-BE49-F238E27FC236}">
              <a16:creationId xmlns:a16="http://schemas.microsoft.com/office/drawing/2014/main" id="{B8F5CD26-F773-4833-AEDC-492C9A92F8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4" name="Text Box 1246">
          <a:extLst>
            <a:ext uri="{FF2B5EF4-FFF2-40B4-BE49-F238E27FC236}">
              <a16:creationId xmlns:a16="http://schemas.microsoft.com/office/drawing/2014/main" id="{295D031C-F156-4A31-8D88-D9127AE332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5" name="Text Box 1247">
          <a:extLst>
            <a:ext uri="{FF2B5EF4-FFF2-40B4-BE49-F238E27FC236}">
              <a16:creationId xmlns:a16="http://schemas.microsoft.com/office/drawing/2014/main" id="{AF67BC5F-A7C0-44AA-A32A-B35D906E55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6" name="Text Box 1248">
          <a:extLst>
            <a:ext uri="{FF2B5EF4-FFF2-40B4-BE49-F238E27FC236}">
              <a16:creationId xmlns:a16="http://schemas.microsoft.com/office/drawing/2014/main" id="{7458B2D3-77AD-44C5-B3A2-9C3B93E503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7" name="Text Box 1249">
          <a:extLst>
            <a:ext uri="{FF2B5EF4-FFF2-40B4-BE49-F238E27FC236}">
              <a16:creationId xmlns:a16="http://schemas.microsoft.com/office/drawing/2014/main" id="{DAC29EE1-B2A5-48E2-8DDB-A7E691CE212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8" name="Text Box 1250">
          <a:extLst>
            <a:ext uri="{FF2B5EF4-FFF2-40B4-BE49-F238E27FC236}">
              <a16:creationId xmlns:a16="http://schemas.microsoft.com/office/drawing/2014/main" id="{97853E2B-EE85-4963-8609-19F0EEBF6D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699" name="Text Box 1251">
          <a:extLst>
            <a:ext uri="{FF2B5EF4-FFF2-40B4-BE49-F238E27FC236}">
              <a16:creationId xmlns:a16="http://schemas.microsoft.com/office/drawing/2014/main" id="{B5112BB5-4280-443E-B36E-7CE4908FAC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0" name="Text Box 1252">
          <a:extLst>
            <a:ext uri="{FF2B5EF4-FFF2-40B4-BE49-F238E27FC236}">
              <a16:creationId xmlns:a16="http://schemas.microsoft.com/office/drawing/2014/main" id="{9FCEBA29-0466-4646-BDCF-41C642366D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1" name="Text Box 1253">
          <a:extLst>
            <a:ext uri="{FF2B5EF4-FFF2-40B4-BE49-F238E27FC236}">
              <a16:creationId xmlns:a16="http://schemas.microsoft.com/office/drawing/2014/main" id="{75D58379-B0D7-44E8-90D4-3A24A33600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2" name="Text Box 1254">
          <a:extLst>
            <a:ext uri="{FF2B5EF4-FFF2-40B4-BE49-F238E27FC236}">
              <a16:creationId xmlns:a16="http://schemas.microsoft.com/office/drawing/2014/main" id="{8ED29C09-BFD8-4253-8905-00627C81F3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3" name="Text Box 1255">
          <a:extLst>
            <a:ext uri="{FF2B5EF4-FFF2-40B4-BE49-F238E27FC236}">
              <a16:creationId xmlns:a16="http://schemas.microsoft.com/office/drawing/2014/main" id="{45FE6DAE-4E5C-412A-AD0A-F2880E61368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4" name="Text Box 1256">
          <a:extLst>
            <a:ext uri="{FF2B5EF4-FFF2-40B4-BE49-F238E27FC236}">
              <a16:creationId xmlns:a16="http://schemas.microsoft.com/office/drawing/2014/main" id="{34FDDFD0-2EF3-451E-BF85-B8025FCBC2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5" name="Text Box 1257">
          <a:extLst>
            <a:ext uri="{FF2B5EF4-FFF2-40B4-BE49-F238E27FC236}">
              <a16:creationId xmlns:a16="http://schemas.microsoft.com/office/drawing/2014/main" id="{8BD5D98E-D619-4725-AD4A-1DA2B822A95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6" name="Text Box 1258">
          <a:extLst>
            <a:ext uri="{FF2B5EF4-FFF2-40B4-BE49-F238E27FC236}">
              <a16:creationId xmlns:a16="http://schemas.microsoft.com/office/drawing/2014/main" id="{3654ADE5-5385-454E-A556-79B1128492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7" name="Text Box 1259">
          <a:extLst>
            <a:ext uri="{FF2B5EF4-FFF2-40B4-BE49-F238E27FC236}">
              <a16:creationId xmlns:a16="http://schemas.microsoft.com/office/drawing/2014/main" id="{BA957709-0CE6-420F-876C-5EDA17D4A1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8" name="Text Box 1260">
          <a:extLst>
            <a:ext uri="{FF2B5EF4-FFF2-40B4-BE49-F238E27FC236}">
              <a16:creationId xmlns:a16="http://schemas.microsoft.com/office/drawing/2014/main" id="{B039AD3B-8FE3-4F5E-BEA9-F50CF5F0AC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09" name="Text Box 1261">
          <a:extLst>
            <a:ext uri="{FF2B5EF4-FFF2-40B4-BE49-F238E27FC236}">
              <a16:creationId xmlns:a16="http://schemas.microsoft.com/office/drawing/2014/main" id="{F7F156EE-73F5-4848-B75E-C1E5804B89E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0" name="Text Box 1262">
          <a:extLst>
            <a:ext uri="{FF2B5EF4-FFF2-40B4-BE49-F238E27FC236}">
              <a16:creationId xmlns:a16="http://schemas.microsoft.com/office/drawing/2014/main" id="{95017AA2-6D96-476B-971D-372D822CD7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1" name="Text Box 1263">
          <a:extLst>
            <a:ext uri="{FF2B5EF4-FFF2-40B4-BE49-F238E27FC236}">
              <a16:creationId xmlns:a16="http://schemas.microsoft.com/office/drawing/2014/main" id="{AFB4B1EE-3F25-41B3-84F0-09DD3FA9FF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2" name="Text Box 1264">
          <a:extLst>
            <a:ext uri="{FF2B5EF4-FFF2-40B4-BE49-F238E27FC236}">
              <a16:creationId xmlns:a16="http://schemas.microsoft.com/office/drawing/2014/main" id="{FE4BFB9E-2DF7-44E4-BF21-11CEBB34A9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3" name="Text Box 1265">
          <a:extLst>
            <a:ext uri="{FF2B5EF4-FFF2-40B4-BE49-F238E27FC236}">
              <a16:creationId xmlns:a16="http://schemas.microsoft.com/office/drawing/2014/main" id="{3BB38DF9-FED1-4E65-9F2C-E1D2864460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4" name="Text Box 1266">
          <a:extLst>
            <a:ext uri="{FF2B5EF4-FFF2-40B4-BE49-F238E27FC236}">
              <a16:creationId xmlns:a16="http://schemas.microsoft.com/office/drawing/2014/main" id="{BA687439-01CB-43EC-B8FF-18741B4D53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5" name="Text Box 1267">
          <a:extLst>
            <a:ext uri="{FF2B5EF4-FFF2-40B4-BE49-F238E27FC236}">
              <a16:creationId xmlns:a16="http://schemas.microsoft.com/office/drawing/2014/main" id="{4CEB9E45-8E9A-4D04-8441-02309BF372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6" name="Text Box 1268">
          <a:extLst>
            <a:ext uri="{FF2B5EF4-FFF2-40B4-BE49-F238E27FC236}">
              <a16:creationId xmlns:a16="http://schemas.microsoft.com/office/drawing/2014/main" id="{25B8DFBA-617D-4A53-9DCF-2FBD3D4928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7" name="Text Box 1269">
          <a:extLst>
            <a:ext uri="{FF2B5EF4-FFF2-40B4-BE49-F238E27FC236}">
              <a16:creationId xmlns:a16="http://schemas.microsoft.com/office/drawing/2014/main" id="{9277E0C0-880A-4401-BF84-28DBDE86D0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8" name="Text Box 1270">
          <a:extLst>
            <a:ext uri="{FF2B5EF4-FFF2-40B4-BE49-F238E27FC236}">
              <a16:creationId xmlns:a16="http://schemas.microsoft.com/office/drawing/2014/main" id="{34D3CE68-6259-4559-8845-26602F52F5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19" name="Text Box 1271">
          <a:extLst>
            <a:ext uri="{FF2B5EF4-FFF2-40B4-BE49-F238E27FC236}">
              <a16:creationId xmlns:a16="http://schemas.microsoft.com/office/drawing/2014/main" id="{37F488DA-421C-413A-83AE-645ABE08B9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0" name="Text Box 1272">
          <a:extLst>
            <a:ext uri="{FF2B5EF4-FFF2-40B4-BE49-F238E27FC236}">
              <a16:creationId xmlns:a16="http://schemas.microsoft.com/office/drawing/2014/main" id="{54FFA533-CA3E-4409-8533-D7349D2DA30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1" name="Text Box 1273">
          <a:extLst>
            <a:ext uri="{FF2B5EF4-FFF2-40B4-BE49-F238E27FC236}">
              <a16:creationId xmlns:a16="http://schemas.microsoft.com/office/drawing/2014/main" id="{33A7E2C3-4B75-459F-9D47-1A3065EF5F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1691722" name="Text Box 1274">
          <a:extLst>
            <a:ext uri="{FF2B5EF4-FFF2-40B4-BE49-F238E27FC236}">
              <a16:creationId xmlns:a16="http://schemas.microsoft.com/office/drawing/2014/main" id="{ACB2375F-093F-4767-9685-CCE24AD0A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E9098D53-5942-44A2-A59A-74F668F78BC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BF5DD26E-AD3C-4B90-9BA1-A55436D9E1A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3" name="Text Box 283">
          <a:extLst>
            <a:ext uri="{FF2B5EF4-FFF2-40B4-BE49-F238E27FC236}">
              <a16:creationId xmlns:a16="http://schemas.microsoft.com/office/drawing/2014/main" id="{55EB4624-D419-4580-A89E-5B005304869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4" name="Text Box 147">
          <a:extLst>
            <a:ext uri="{FF2B5EF4-FFF2-40B4-BE49-F238E27FC236}">
              <a16:creationId xmlns:a16="http://schemas.microsoft.com/office/drawing/2014/main" id="{727ED4E0-5E2B-417B-8A23-A58734B1E8E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5" name="Text Box 148">
          <a:extLst>
            <a:ext uri="{FF2B5EF4-FFF2-40B4-BE49-F238E27FC236}">
              <a16:creationId xmlns:a16="http://schemas.microsoft.com/office/drawing/2014/main" id="{12714278-B9EB-4B7D-8AA4-9F44FEAE5F7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48</xdr:row>
      <xdr:rowOff>0</xdr:rowOff>
    </xdr:from>
    <xdr:ext cx="76200" cy="200025"/>
    <xdr:sp macro="" textlink="">
      <xdr:nvSpPr>
        <xdr:cNvPr id="3116" name="Text Box 283">
          <a:extLst>
            <a:ext uri="{FF2B5EF4-FFF2-40B4-BE49-F238E27FC236}">
              <a16:creationId xmlns:a16="http://schemas.microsoft.com/office/drawing/2014/main" id="{59C7BF4E-93C7-430C-BBE8-E6A314C384E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9161-8014-44EA-A5A3-B935FF8E7D16}">
  <sheetPr>
    <pageSetUpPr fitToPage="1"/>
  </sheetPr>
  <dimension ref="A1:Z163"/>
  <sheetViews>
    <sheetView tabSelected="1" topLeftCell="A7" workbookViewId="0">
      <pane xSplit="4" topLeftCell="L1" activePane="topRight" state="frozen"/>
      <selection pane="topRight" activeCell="Z34" sqref="Z34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21" t="s">
        <v>58</v>
      </c>
      <c r="B4" s="17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8">
        <v>0.2</v>
      </c>
      <c r="S4" s="4">
        <f>Q4/(1-R4)</f>
        <v>0</v>
      </c>
      <c r="T4" s="8">
        <v>0</v>
      </c>
      <c r="U4" s="8"/>
      <c r="V4" s="8">
        <v>0</v>
      </c>
      <c r="W4" s="8">
        <v>0</v>
      </c>
      <c r="X4" s="8">
        <v>0</v>
      </c>
      <c r="Y4" s="4">
        <f>S4/(1-X4)</f>
        <v>0</v>
      </c>
    </row>
    <row r="5" spans="1:26" s="6" customFormat="1" ht="15" customHeight="1" x14ac:dyDescent="0.15">
      <c r="A5" s="21"/>
      <c r="B5" s="17" t="s">
        <v>5</v>
      </c>
      <c r="C5" s="3"/>
      <c r="D5" s="4"/>
      <c r="E5" s="4"/>
      <c r="F5" s="4">
        <f t="shared" ref="F5:F39" si="0">+(D5/100*E5)+D5</f>
        <v>0</v>
      </c>
      <c r="G5" s="4"/>
      <c r="H5" s="4">
        <f t="shared" ref="H5:H39" si="1">+F5-(F5/100*G5)</f>
        <v>0</v>
      </c>
      <c r="I5" s="4">
        <f t="shared" ref="I5:I39" si="2">C5*H5</f>
        <v>0</v>
      </c>
      <c r="J5" s="5"/>
      <c r="K5" s="5"/>
      <c r="L5" s="4">
        <f t="shared" ref="L5:L39" si="3">J5*K5</f>
        <v>0</v>
      </c>
      <c r="M5" s="4"/>
      <c r="N5" s="4"/>
      <c r="O5" s="4">
        <f t="shared" ref="O5:O39" si="4">M5*N5</f>
        <v>0</v>
      </c>
      <c r="P5" s="4"/>
      <c r="Q5" s="4">
        <f t="shared" ref="Q5:Q39" si="5">I5+L5+O5+P5</f>
        <v>0</v>
      </c>
      <c r="R5" s="8">
        <v>0.2</v>
      </c>
      <c r="S5" s="4">
        <f t="shared" ref="S5:S39" si="6">Q5/(1-R5)</f>
        <v>0</v>
      </c>
      <c r="T5" s="8">
        <v>0</v>
      </c>
      <c r="U5" s="8"/>
      <c r="V5" s="8">
        <v>0</v>
      </c>
      <c r="W5" s="8">
        <v>0</v>
      </c>
      <c r="X5" s="8">
        <v>0</v>
      </c>
      <c r="Y5" s="4">
        <f t="shared" ref="Y5:Y39" si="7">S5/(1-X5)</f>
        <v>0</v>
      </c>
    </row>
    <row r="6" spans="1:26" s="6" customFormat="1" ht="15" customHeight="1" x14ac:dyDescent="0.15">
      <c r="A6" s="22" t="s">
        <v>60</v>
      </c>
      <c r="B6" s="17" t="s">
        <v>5</v>
      </c>
      <c r="C6" s="3">
        <v>6</v>
      </c>
      <c r="D6" s="4">
        <v>74</v>
      </c>
      <c r="E6" s="4"/>
      <c r="F6" s="4">
        <f t="shared" si="0"/>
        <v>74</v>
      </c>
      <c r="G6" s="4"/>
      <c r="H6" s="4">
        <f t="shared" si="1"/>
        <v>74</v>
      </c>
      <c r="I6" s="4">
        <f t="shared" si="2"/>
        <v>444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444</v>
      </c>
      <c r="R6" s="8">
        <v>0.2</v>
      </c>
      <c r="S6" s="4">
        <f t="shared" si="6"/>
        <v>555</v>
      </c>
      <c r="T6" s="8">
        <v>0</v>
      </c>
      <c r="U6" s="8"/>
      <c r="V6" s="8">
        <v>0</v>
      </c>
      <c r="W6" s="8">
        <v>0</v>
      </c>
      <c r="X6" s="8">
        <v>0</v>
      </c>
      <c r="Y6" s="4">
        <f t="shared" si="7"/>
        <v>555</v>
      </c>
    </row>
    <row r="7" spans="1:26" s="6" customFormat="1" ht="15" customHeight="1" x14ac:dyDescent="0.15">
      <c r="A7" s="22" t="s">
        <v>59</v>
      </c>
      <c r="B7" s="17" t="s">
        <v>5</v>
      </c>
      <c r="C7" s="3">
        <v>3</v>
      </c>
      <c r="D7" s="4">
        <v>79</v>
      </c>
      <c r="E7" s="4"/>
      <c r="F7" s="4">
        <f t="shared" si="0"/>
        <v>79</v>
      </c>
      <c r="G7" s="4"/>
      <c r="H7" s="4">
        <f t="shared" si="1"/>
        <v>79</v>
      </c>
      <c r="I7" s="4">
        <f t="shared" si="2"/>
        <v>237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237</v>
      </c>
      <c r="R7" s="8">
        <v>0.2</v>
      </c>
      <c r="S7" s="4">
        <f t="shared" si="6"/>
        <v>296.25</v>
      </c>
      <c r="T7" s="8">
        <v>0</v>
      </c>
      <c r="U7" s="8"/>
      <c r="V7" s="8">
        <v>0</v>
      </c>
      <c r="W7" s="8">
        <v>0</v>
      </c>
      <c r="X7" s="8">
        <v>0</v>
      </c>
      <c r="Y7" s="4">
        <f t="shared" si="7"/>
        <v>296.25</v>
      </c>
    </row>
    <row r="8" spans="1:26" s="6" customFormat="1" ht="15" customHeight="1" x14ac:dyDescent="0.15">
      <c r="A8" s="22" t="s">
        <v>61</v>
      </c>
      <c r="B8" s="17" t="s">
        <v>5</v>
      </c>
      <c r="C8" s="3">
        <v>1</v>
      </c>
      <c r="D8" s="4">
        <v>133</v>
      </c>
      <c r="E8" s="4"/>
      <c r="F8" s="4">
        <f t="shared" si="0"/>
        <v>133</v>
      </c>
      <c r="G8" s="4"/>
      <c r="H8" s="4">
        <f t="shared" si="1"/>
        <v>133</v>
      </c>
      <c r="I8" s="4">
        <f t="shared" si="2"/>
        <v>133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133</v>
      </c>
      <c r="R8" s="8">
        <v>0.2</v>
      </c>
      <c r="S8" s="4">
        <f t="shared" si="6"/>
        <v>166.25</v>
      </c>
      <c r="T8" s="8">
        <v>0</v>
      </c>
      <c r="U8" s="8"/>
      <c r="V8" s="8">
        <v>0</v>
      </c>
      <c r="W8" s="8">
        <v>0</v>
      </c>
      <c r="X8" s="8">
        <v>0</v>
      </c>
      <c r="Y8" s="4">
        <f t="shared" si="7"/>
        <v>166.25</v>
      </c>
    </row>
    <row r="9" spans="1:26" s="6" customFormat="1" ht="15" customHeight="1" x14ac:dyDescent="0.15">
      <c r="A9" s="22" t="s">
        <v>62</v>
      </c>
      <c r="B9" s="17" t="s">
        <v>5</v>
      </c>
      <c r="C9" s="3">
        <v>10</v>
      </c>
      <c r="D9" s="4">
        <v>25</v>
      </c>
      <c r="E9" s="4"/>
      <c r="F9" s="4">
        <f t="shared" si="0"/>
        <v>25</v>
      </c>
      <c r="G9" s="4"/>
      <c r="H9" s="4">
        <f t="shared" si="1"/>
        <v>25</v>
      </c>
      <c r="I9" s="4">
        <f t="shared" si="2"/>
        <v>250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250</v>
      </c>
      <c r="R9" s="8">
        <v>0.2</v>
      </c>
      <c r="S9" s="4">
        <f t="shared" si="6"/>
        <v>312.5</v>
      </c>
      <c r="T9" s="8">
        <v>0</v>
      </c>
      <c r="U9" s="8"/>
      <c r="V9" s="8">
        <v>0</v>
      </c>
      <c r="W9" s="8">
        <v>0</v>
      </c>
      <c r="X9" s="8">
        <v>0</v>
      </c>
      <c r="Y9" s="4">
        <f t="shared" si="7"/>
        <v>312.5</v>
      </c>
    </row>
    <row r="10" spans="1:26" s="6" customFormat="1" ht="15" customHeight="1" x14ac:dyDescent="0.15">
      <c r="A10" s="22" t="s">
        <v>63</v>
      </c>
      <c r="B10" s="17" t="s">
        <v>5</v>
      </c>
      <c r="C10" s="3">
        <v>10</v>
      </c>
      <c r="D10" s="4">
        <v>480</v>
      </c>
      <c r="E10" s="4"/>
      <c r="F10" s="4">
        <f t="shared" si="0"/>
        <v>480</v>
      </c>
      <c r="G10" s="4"/>
      <c r="H10" s="4">
        <f t="shared" si="1"/>
        <v>480</v>
      </c>
      <c r="I10" s="4">
        <f t="shared" si="2"/>
        <v>4800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4800</v>
      </c>
      <c r="R10" s="8">
        <v>0.2</v>
      </c>
      <c r="S10" s="4">
        <f t="shared" si="6"/>
        <v>6000</v>
      </c>
      <c r="T10" s="8">
        <v>0</v>
      </c>
      <c r="U10" s="8"/>
      <c r="V10" s="8">
        <v>0</v>
      </c>
      <c r="W10" s="8">
        <v>0</v>
      </c>
      <c r="X10" s="8">
        <v>0</v>
      </c>
      <c r="Y10" s="4">
        <f t="shared" si="7"/>
        <v>6000</v>
      </c>
    </row>
    <row r="11" spans="1:26" s="6" customFormat="1" ht="15" customHeight="1" x14ac:dyDescent="0.15">
      <c r="A11" s="22" t="s">
        <v>64</v>
      </c>
      <c r="B11" s="17" t="s">
        <v>5</v>
      </c>
      <c r="C11" s="3">
        <v>10</v>
      </c>
      <c r="D11" s="4">
        <v>342</v>
      </c>
      <c r="E11" s="4"/>
      <c r="F11" s="4">
        <f t="shared" si="0"/>
        <v>342</v>
      </c>
      <c r="G11" s="4"/>
      <c r="H11" s="4">
        <f t="shared" si="1"/>
        <v>342</v>
      </c>
      <c r="I11" s="4">
        <f t="shared" si="2"/>
        <v>3420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3420</v>
      </c>
      <c r="R11" s="8">
        <v>0.2</v>
      </c>
      <c r="S11" s="4">
        <f t="shared" si="6"/>
        <v>4275</v>
      </c>
      <c r="T11" s="8">
        <v>0</v>
      </c>
      <c r="U11" s="8"/>
      <c r="V11" s="8">
        <v>0</v>
      </c>
      <c r="W11" s="8">
        <v>0</v>
      </c>
      <c r="X11" s="8">
        <v>0</v>
      </c>
      <c r="Y11" s="4">
        <f t="shared" si="7"/>
        <v>4275</v>
      </c>
    </row>
    <row r="12" spans="1:26" s="6" customFormat="1" ht="15" customHeight="1" x14ac:dyDescent="0.15">
      <c r="A12" s="19" t="s">
        <v>65</v>
      </c>
      <c r="B12" s="17" t="s">
        <v>5</v>
      </c>
      <c r="C12" s="3"/>
      <c r="D12" s="4">
        <v>682</v>
      </c>
      <c r="E12" s="4"/>
      <c r="F12" s="4">
        <f t="shared" si="0"/>
        <v>682</v>
      </c>
      <c r="G12" s="4"/>
      <c r="H12" s="4">
        <f t="shared" si="1"/>
        <v>682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8">
        <v>0.2</v>
      </c>
      <c r="S12" s="4">
        <f t="shared" si="6"/>
        <v>0</v>
      </c>
      <c r="T12" s="8">
        <v>0</v>
      </c>
      <c r="U12" s="8"/>
      <c r="V12" s="8">
        <v>0</v>
      </c>
      <c r="W12" s="8">
        <v>0</v>
      </c>
      <c r="X12" s="8">
        <v>0</v>
      </c>
      <c r="Y12" s="4">
        <f t="shared" si="7"/>
        <v>0</v>
      </c>
    </row>
    <row r="13" spans="1:26" s="6" customFormat="1" ht="15" customHeight="1" x14ac:dyDescent="0.15">
      <c r="A13" s="19"/>
      <c r="B13" s="17" t="s">
        <v>5</v>
      </c>
      <c r="C13" s="3"/>
      <c r="D13" s="4"/>
      <c r="E13" s="4"/>
      <c r="F13" s="4">
        <f t="shared" si="0"/>
        <v>0</v>
      </c>
      <c r="G13" s="4"/>
      <c r="H13" s="4">
        <f t="shared" si="1"/>
        <v>0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0</v>
      </c>
      <c r="Y13" s="4">
        <f t="shared" si="7"/>
        <v>0</v>
      </c>
    </row>
    <row r="14" spans="1:26" s="6" customFormat="1" ht="15" customHeight="1" x14ac:dyDescent="0.15">
      <c r="A14" s="19"/>
      <c r="B14" s="17" t="s">
        <v>5</v>
      </c>
      <c r="C14" s="3"/>
      <c r="D14" s="4"/>
      <c r="E14" s="4"/>
      <c r="F14" s="4">
        <f t="shared" si="0"/>
        <v>0</v>
      </c>
      <c r="G14" s="4"/>
      <c r="H14" s="4">
        <f t="shared" si="1"/>
        <v>0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8">
        <v>0.2</v>
      </c>
      <c r="S14" s="4">
        <f t="shared" si="6"/>
        <v>0</v>
      </c>
      <c r="T14" s="8">
        <v>0</v>
      </c>
      <c r="U14" s="8"/>
      <c r="V14" s="8">
        <v>0</v>
      </c>
      <c r="W14" s="8">
        <v>0</v>
      </c>
      <c r="X14" s="8">
        <v>0</v>
      </c>
      <c r="Y14" s="4">
        <f t="shared" si="7"/>
        <v>0</v>
      </c>
    </row>
    <row r="15" spans="1:26" s="6" customFormat="1" ht="15" customHeight="1" x14ac:dyDescent="0.15">
      <c r="A15" s="19"/>
      <c r="B15" s="17" t="s">
        <v>5</v>
      </c>
      <c r="C15" s="3"/>
      <c r="D15" s="4"/>
      <c r="E15" s="4"/>
      <c r="F15" s="4">
        <f t="shared" si="0"/>
        <v>0</v>
      </c>
      <c r="G15" s="4"/>
      <c r="H15" s="4">
        <f t="shared" si="1"/>
        <v>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8">
        <v>0.2</v>
      </c>
      <c r="S15" s="4">
        <f t="shared" si="6"/>
        <v>0</v>
      </c>
      <c r="T15" s="8">
        <v>0</v>
      </c>
      <c r="U15" s="8"/>
      <c r="V15" s="8">
        <v>0</v>
      </c>
      <c r="W15" s="8">
        <v>0</v>
      </c>
      <c r="X15" s="8">
        <v>0</v>
      </c>
      <c r="Y15" s="4">
        <f t="shared" si="7"/>
        <v>0</v>
      </c>
      <c r="Z15" s="16"/>
    </row>
    <row r="16" spans="1:26" s="6" customFormat="1" ht="15" customHeight="1" x14ac:dyDescent="0.15">
      <c r="A16" s="19"/>
      <c r="B16" s="17" t="s">
        <v>5</v>
      </c>
      <c r="C16" s="3"/>
      <c r="D16" s="4"/>
      <c r="E16" s="4"/>
      <c r="F16" s="4">
        <f t="shared" si="0"/>
        <v>0</v>
      </c>
      <c r="G16" s="4"/>
      <c r="H16" s="4">
        <f t="shared" si="1"/>
        <v>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8">
        <v>0.2</v>
      </c>
      <c r="S16" s="4">
        <f t="shared" si="6"/>
        <v>0</v>
      </c>
      <c r="T16" s="8">
        <v>0</v>
      </c>
      <c r="U16" s="8"/>
      <c r="V16" s="8">
        <v>0</v>
      </c>
      <c r="W16" s="8">
        <v>0</v>
      </c>
      <c r="X16" s="8">
        <v>0</v>
      </c>
      <c r="Y16" s="4">
        <f t="shared" si="7"/>
        <v>0</v>
      </c>
    </row>
    <row r="17" spans="1:26" s="6" customFormat="1" ht="15" customHeight="1" x14ac:dyDescent="0.15">
      <c r="A17" s="19"/>
      <c r="B17" s="17" t="s">
        <v>5</v>
      </c>
      <c r="C17" s="3"/>
      <c r="D17" s="4"/>
      <c r="E17" s="4"/>
      <c r="F17" s="4">
        <f t="shared" si="0"/>
        <v>0</v>
      </c>
      <c r="G17" s="4"/>
      <c r="H17" s="4">
        <f t="shared" si="1"/>
        <v>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8">
        <v>0.2</v>
      </c>
      <c r="S17" s="4">
        <f t="shared" si="6"/>
        <v>0</v>
      </c>
      <c r="T17" s="8">
        <v>0</v>
      </c>
      <c r="U17" s="8"/>
      <c r="V17" s="8">
        <v>0</v>
      </c>
      <c r="W17" s="8">
        <v>0</v>
      </c>
      <c r="X17" s="8">
        <v>0</v>
      </c>
      <c r="Y17" s="4">
        <f t="shared" si="7"/>
        <v>0</v>
      </c>
      <c r="Z17" s="16"/>
    </row>
    <row r="18" spans="1:26" s="6" customFormat="1" ht="15" customHeight="1" x14ac:dyDescent="0.15">
      <c r="A18" s="19"/>
      <c r="B18" s="17" t="s">
        <v>5</v>
      </c>
      <c r="C18" s="3"/>
      <c r="D18" s="4"/>
      <c r="E18" s="4"/>
      <c r="F18" s="4">
        <f t="shared" si="0"/>
        <v>0</v>
      </c>
      <c r="G18" s="4"/>
      <c r="H18" s="4">
        <f t="shared" si="1"/>
        <v>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8">
        <v>0.2</v>
      </c>
      <c r="S18" s="4">
        <f t="shared" si="6"/>
        <v>0</v>
      </c>
      <c r="T18" s="8">
        <v>0</v>
      </c>
      <c r="U18" s="8"/>
      <c r="V18" s="8">
        <v>0</v>
      </c>
      <c r="W18" s="8">
        <v>0</v>
      </c>
      <c r="X18" s="8">
        <v>0</v>
      </c>
      <c r="Y18" s="4">
        <f t="shared" si="7"/>
        <v>0</v>
      </c>
    </row>
    <row r="19" spans="1:26" s="6" customFormat="1" ht="15" customHeight="1" x14ac:dyDescent="0.15">
      <c r="A19" s="13"/>
      <c r="B19" s="17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0</v>
      </c>
      <c r="Y19" s="4">
        <f t="shared" si="7"/>
        <v>0</v>
      </c>
    </row>
    <row r="20" spans="1:26" s="6" customFormat="1" ht="15" customHeight="1" x14ac:dyDescent="0.15">
      <c r="A20" s="19"/>
      <c r="B20" s="17" t="s">
        <v>5</v>
      </c>
      <c r="C20" s="3"/>
      <c r="D20" s="4"/>
      <c r="E20" s="4"/>
      <c r="F20" s="4">
        <f t="shared" si="0"/>
        <v>0</v>
      </c>
      <c r="G20" s="4"/>
      <c r="H20" s="4">
        <f t="shared" si="1"/>
        <v>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8">
        <v>0.2</v>
      </c>
      <c r="S20" s="4">
        <f t="shared" si="6"/>
        <v>0</v>
      </c>
      <c r="T20" s="8">
        <v>0</v>
      </c>
      <c r="U20" s="8"/>
      <c r="V20" s="8">
        <v>0</v>
      </c>
      <c r="W20" s="8">
        <v>0</v>
      </c>
      <c r="X20" s="8">
        <v>0</v>
      </c>
      <c r="Y20" s="4">
        <f t="shared" si="7"/>
        <v>0</v>
      </c>
    </row>
    <row r="21" spans="1:26" s="6" customFormat="1" ht="15" customHeight="1" x14ac:dyDescent="0.15">
      <c r="A21" s="19"/>
      <c r="B21" s="17" t="s">
        <v>5</v>
      </c>
      <c r="C21" s="3"/>
      <c r="D21" s="4"/>
      <c r="E21" s="4"/>
      <c r="F21" s="4">
        <f t="shared" si="0"/>
        <v>0</v>
      </c>
      <c r="G21" s="4"/>
      <c r="H21" s="4">
        <f t="shared" si="1"/>
        <v>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8">
        <v>0.2</v>
      </c>
      <c r="S21" s="4">
        <f t="shared" si="6"/>
        <v>0</v>
      </c>
      <c r="T21" s="8">
        <v>0</v>
      </c>
      <c r="U21" s="8"/>
      <c r="V21" s="8">
        <v>0</v>
      </c>
      <c r="W21" s="8">
        <v>0</v>
      </c>
      <c r="X21" s="8">
        <v>0</v>
      </c>
      <c r="Y21" s="4">
        <f t="shared" si="7"/>
        <v>0</v>
      </c>
      <c r="Z21" s="16">
        <f>SUM(Y4:Y20)</f>
        <v>11605</v>
      </c>
    </row>
    <row r="22" spans="1:26" s="6" customFormat="1" ht="15" customHeight="1" x14ac:dyDescent="0.15">
      <c r="A22" s="21" t="s">
        <v>66</v>
      </c>
      <c r="B22" s="17" t="s">
        <v>5</v>
      </c>
      <c r="C22" s="3"/>
      <c r="D22" s="4"/>
      <c r="E22" s="4"/>
      <c r="F22" s="4">
        <f t="shared" si="0"/>
        <v>0</v>
      </c>
      <c r="G22" s="20"/>
      <c r="H22" s="4">
        <f t="shared" si="1"/>
        <v>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8">
        <v>0.2</v>
      </c>
      <c r="S22" s="4">
        <f t="shared" si="6"/>
        <v>0</v>
      </c>
      <c r="T22" s="8">
        <v>0</v>
      </c>
      <c r="U22" s="8"/>
      <c r="V22" s="8">
        <v>0</v>
      </c>
      <c r="W22" s="8">
        <v>0</v>
      </c>
      <c r="X22" s="8">
        <v>0</v>
      </c>
      <c r="Y22" s="4">
        <f t="shared" si="7"/>
        <v>0</v>
      </c>
    </row>
    <row r="23" spans="1:26" s="6" customFormat="1" ht="15" customHeight="1" x14ac:dyDescent="0.15">
      <c r="A23" s="21"/>
      <c r="B23" s="17" t="s">
        <v>5</v>
      </c>
      <c r="C23" s="3"/>
      <c r="D23" s="4"/>
      <c r="E23" s="4"/>
      <c r="F23" s="4">
        <f t="shared" si="0"/>
        <v>0</v>
      </c>
      <c r="G23" s="4"/>
      <c r="H23" s="4">
        <f t="shared" si="1"/>
        <v>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8">
        <v>0.2</v>
      </c>
      <c r="S23" s="4">
        <f t="shared" si="6"/>
        <v>0</v>
      </c>
      <c r="T23" s="8">
        <v>0</v>
      </c>
      <c r="U23" s="8"/>
      <c r="V23" s="8">
        <v>0</v>
      </c>
      <c r="W23" s="8">
        <v>0</v>
      </c>
      <c r="X23" s="8">
        <v>0</v>
      </c>
      <c r="Y23" s="4">
        <f t="shared" si="7"/>
        <v>0</v>
      </c>
      <c r="Z23" s="16"/>
    </row>
    <row r="24" spans="1:26" s="6" customFormat="1" ht="15" customHeight="1" x14ac:dyDescent="0.15">
      <c r="A24" s="22" t="s">
        <v>60</v>
      </c>
      <c r="B24" s="17" t="s">
        <v>5</v>
      </c>
      <c r="C24" s="3">
        <v>6</v>
      </c>
      <c r="D24" s="4">
        <v>95</v>
      </c>
      <c r="E24" s="4"/>
      <c r="F24" s="4">
        <f t="shared" si="0"/>
        <v>95</v>
      </c>
      <c r="G24" s="4"/>
      <c r="H24" s="4">
        <f t="shared" si="1"/>
        <v>95</v>
      </c>
      <c r="I24" s="4">
        <f t="shared" si="2"/>
        <v>570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570</v>
      </c>
      <c r="R24" s="8">
        <v>0.2</v>
      </c>
      <c r="S24" s="4">
        <f t="shared" si="6"/>
        <v>712.5</v>
      </c>
      <c r="T24" s="8">
        <v>0</v>
      </c>
      <c r="U24" s="8"/>
      <c r="V24" s="8">
        <v>0</v>
      </c>
      <c r="W24" s="8">
        <v>0</v>
      </c>
      <c r="X24" s="8">
        <v>0.05</v>
      </c>
      <c r="Y24" s="4">
        <f t="shared" si="7"/>
        <v>750</v>
      </c>
    </row>
    <row r="25" spans="1:26" s="6" customFormat="1" ht="15" customHeight="1" x14ac:dyDescent="0.15">
      <c r="A25" s="22" t="s">
        <v>59</v>
      </c>
      <c r="B25" s="17" t="s">
        <v>5</v>
      </c>
      <c r="C25" s="3">
        <v>3</v>
      </c>
      <c r="D25" s="4">
        <v>100</v>
      </c>
      <c r="E25" s="4"/>
      <c r="F25" s="4">
        <f t="shared" si="0"/>
        <v>100</v>
      </c>
      <c r="G25" s="4"/>
      <c r="H25" s="4">
        <f t="shared" si="1"/>
        <v>100</v>
      </c>
      <c r="I25" s="4">
        <f t="shared" si="2"/>
        <v>300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300</v>
      </c>
      <c r="R25" s="8">
        <v>0.2</v>
      </c>
      <c r="S25" s="4">
        <f t="shared" si="6"/>
        <v>375</v>
      </c>
      <c r="T25" s="8">
        <v>0</v>
      </c>
      <c r="U25" s="8"/>
      <c r="V25" s="8">
        <v>0</v>
      </c>
      <c r="W25" s="8">
        <v>0</v>
      </c>
      <c r="X25" s="8">
        <v>0.05</v>
      </c>
      <c r="Y25" s="4">
        <f t="shared" si="7"/>
        <v>394.73684210526318</v>
      </c>
    </row>
    <row r="26" spans="1:26" s="6" customFormat="1" ht="15" customHeight="1" x14ac:dyDescent="0.15">
      <c r="A26" s="22" t="s">
        <v>61</v>
      </c>
      <c r="B26" s="17" t="s">
        <v>5</v>
      </c>
      <c r="C26" s="3">
        <v>1</v>
      </c>
      <c r="D26" s="4">
        <v>180</v>
      </c>
      <c r="E26" s="4"/>
      <c r="F26" s="4">
        <f t="shared" si="0"/>
        <v>180</v>
      </c>
      <c r="G26" s="4"/>
      <c r="H26" s="4">
        <f t="shared" si="1"/>
        <v>180</v>
      </c>
      <c r="I26" s="4">
        <f t="shared" si="2"/>
        <v>180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180</v>
      </c>
      <c r="R26" s="8">
        <v>0.2</v>
      </c>
      <c r="S26" s="4">
        <f t="shared" si="6"/>
        <v>225</v>
      </c>
      <c r="T26" s="8">
        <v>0</v>
      </c>
      <c r="U26" s="8"/>
      <c r="V26" s="8">
        <v>0</v>
      </c>
      <c r="W26" s="8">
        <v>0</v>
      </c>
      <c r="X26" s="8">
        <v>0.05</v>
      </c>
      <c r="Y26" s="4">
        <f t="shared" si="7"/>
        <v>236.84210526315792</v>
      </c>
    </row>
    <row r="27" spans="1:26" s="6" customFormat="1" ht="15" customHeight="1" x14ac:dyDescent="0.15">
      <c r="A27" s="22" t="s">
        <v>62</v>
      </c>
      <c r="B27" s="17" t="s">
        <v>5</v>
      </c>
      <c r="C27" s="3"/>
      <c r="D27" s="4"/>
      <c r="E27" s="4"/>
      <c r="F27" s="4">
        <f t="shared" si="0"/>
        <v>0</v>
      </c>
      <c r="G27" s="4"/>
      <c r="H27" s="4">
        <f t="shared" si="1"/>
        <v>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8">
        <v>0.2</v>
      </c>
      <c r="S27" s="4">
        <f t="shared" si="6"/>
        <v>0</v>
      </c>
      <c r="T27" s="8">
        <v>0</v>
      </c>
      <c r="U27" s="8"/>
      <c r="V27" s="8">
        <v>0</v>
      </c>
      <c r="W27" s="8">
        <v>0</v>
      </c>
      <c r="X27" s="8">
        <v>0.05</v>
      </c>
      <c r="Y27" s="4">
        <f t="shared" si="7"/>
        <v>0</v>
      </c>
    </row>
    <row r="28" spans="1:26" s="6" customFormat="1" ht="15" customHeight="1" x14ac:dyDescent="0.15">
      <c r="A28" s="22"/>
      <c r="B28" s="17" t="s">
        <v>5</v>
      </c>
      <c r="C28" s="3"/>
      <c r="D28" s="4"/>
      <c r="E28" s="4"/>
      <c r="F28" s="4">
        <f t="shared" si="0"/>
        <v>0</v>
      </c>
      <c r="G28" s="4"/>
      <c r="H28" s="4">
        <f t="shared" si="1"/>
        <v>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8">
        <v>0.2</v>
      </c>
      <c r="S28" s="4">
        <f t="shared" si="6"/>
        <v>0</v>
      </c>
      <c r="T28" s="8">
        <v>0</v>
      </c>
      <c r="U28" s="8"/>
      <c r="V28" s="8">
        <v>0</v>
      </c>
      <c r="W28" s="8">
        <v>0</v>
      </c>
      <c r="X28" s="8">
        <v>0.05</v>
      </c>
      <c r="Y28" s="4">
        <f t="shared" si="7"/>
        <v>0</v>
      </c>
    </row>
    <row r="29" spans="1:26" s="6" customFormat="1" ht="15" customHeight="1" x14ac:dyDescent="0.15">
      <c r="A29" s="19" t="s">
        <v>67</v>
      </c>
      <c r="B29" s="17" t="s">
        <v>5</v>
      </c>
      <c r="C29" s="3">
        <v>4</v>
      </c>
      <c r="D29" s="4">
        <v>1265</v>
      </c>
      <c r="E29" s="4"/>
      <c r="F29" s="4">
        <f t="shared" si="0"/>
        <v>1265</v>
      </c>
      <c r="G29" s="4"/>
      <c r="H29" s="4">
        <f t="shared" si="1"/>
        <v>1265</v>
      </c>
      <c r="I29" s="4">
        <f t="shared" si="2"/>
        <v>5060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5060</v>
      </c>
      <c r="R29" s="8">
        <v>0.2</v>
      </c>
      <c r="S29" s="4">
        <f t="shared" si="6"/>
        <v>6325</v>
      </c>
      <c r="T29" s="8">
        <v>0</v>
      </c>
      <c r="U29" s="8"/>
      <c r="V29" s="8">
        <v>0</v>
      </c>
      <c r="W29" s="8">
        <v>0</v>
      </c>
      <c r="X29" s="8">
        <v>0.05</v>
      </c>
      <c r="Y29" s="4">
        <f t="shared" si="7"/>
        <v>6657.8947368421059</v>
      </c>
    </row>
    <row r="30" spans="1:26" s="6" customFormat="1" ht="15" customHeight="1" x14ac:dyDescent="0.15">
      <c r="A30" s="19" t="s">
        <v>65</v>
      </c>
      <c r="B30" s="17" t="s">
        <v>5</v>
      </c>
      <c r="C30" s="3">
        <v>6</v>
      </c>
      <c r="D30" s="4">
        <v>625</v>
      </c>
      <c r="E30" s="4"/>
      <c r="F30" s="4">
        <f t="shared" si="0"/>
        <v>625</v>
      </c>
      <c r="G30" s="4"/>
      <c r="H30" s="4">
        <f t="shared" si="1"/>
        <v>625</v>
      </c>
      <c r="I30" s="4">
        <f t="shared" si="2"/>
        <v>3750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3750</v>
      </c>
      <c r="R30" s="8">
        <v>0.2</v>
      </c>
      <c r="S30" s="4">
        <f t="shared" si="6"/>
        <v>4687.5</v>
      </c>
      <c r="T30" s="8">
        <v>0</v>
      </c>
      <c r="U30" s="8"/>
      <c r="V30" s="8">
        <v>0</v>
      </c>
      <c r="W30" s="8">
        <v>0</v>
      </c>
      <c r="X30" s="8">
        <v>0.05</v>
      </c>
      <c r="Y30" s="4">
        <f t="shared" si="7"/>
        <v>4934.21052631579</v>
      </c>
    </row>
    <row r="31" spans="1:26" s="6" customFormat="1" ht="15" customHeight="1" x14ac:dyDescent="0.15">
      <c r="A31" s="19"/>
      <c r="B31" s="17" t="s">
        <v>5</v>
      </c>
      <c r="C31" s="3"/>
      <c r="D31" s="4"/>
      <c r="E31" s="4"/>
      <c r="F31" s="4">
        <f t="shared" si="0"/>
        <v>0</v>
      </c>
      <c r="G31" s="4"/>
      <c r="H31" s="4">
        <f t="shared" si="1"/>
        <v>0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8">
        <v>0.2</v>
      </c>
      <c r="S31" s="4">
        <f t="shared" si="6"/>
        <v>0</v>
      </c>
      <c r="T31" s="8">
        <v>0</v>
      </c>
      <c r="U31" s="8"/>
      <c r="V31" s="8">
        <v>0</v>
      </c>
      <c r="W31" s="8">
        <v>0</v>
      </c>
      <c r="X31" s="8">
        <v>0.06</v>
      </c>
      <c r="Y31" s="4">
        <f t="shared" si="7"/>
        <v>0</v>
      </c>
    </row>
    <row r="32" spans="1:26" s="6" customFormat="1" ht="15" customHeight="1" x14ac:dyDescent="0.15">
      <c r="A32" s="19"/>
      <c r="B32" s="17" t="s">
        <v>5</v>
      </c>
      <c r="C32" s="3"/>
      <c r="D32" s="4"/>
      <c r="E32" s="4"/>
      <c r="F32" s="4">
        <f t="shared" si="0"/>
        <v>0</v>
      </c>
      <c r="G32" s="4"/>
      <c r="H32" s="4">
        <f t="shared" si="1"/>
        <v>0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8">
        <v>0.2</v>
      </c>
      <c r="S32" s="4">
        <f t="shared" si="6"/>
        <v>0</v>
      </c>
      <c r="T32" s="8">
        <v>0</v>
      </c>
      <c r="U32" s="8"/>
      <c r="V32" s="8">
        <v>0</v>
      </c>
      <c r="W32" s="8">
        <v>0</v>
      </c>
      <c r="X32" s="8">
        <v>0.06</v>
      </c>
      <c r="Y32" s="4">
        <f t="shared" si="7"/>
        <v>0</v>
      </c>
    </row>
    <row r="33" spans="1:26" s="6" customFormat="1" ht="15" customHeight="1" x14ac:dyDescent="0.15">
      <c r="A33" s="19"/>
      <c r="B33" s="17" t="s">
        <v>5</v>
      </c>
      <c r="C33" s="3"/>
      <c r="D33" s="4"/>
      <c r="E33" s="4"/>
      <c r="F33" s="4">
        <f t="shared" si="0"/>
        <v>0</v>
      </c>
      <c r="G33" s="4"/>
      <c r="H33" s="4">
        <f t="shared" si="1"/>
        <v>0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8">
        <v>0.2</v>
      </c>
      <c r="S33" s="4">
        <f t="shared" si="6"/>
        <v>0</v>
      </c>
      <c r="T33" s="8">
        <v>0</v>
      </c>
      <c r="U33" s="8"/>
      <c r="V33" s="8">
        <v>0</v>
      </c>
      <c r="W33" s="8">
        <v>0</v>
      </c>
      <c r="X33" s="8">
        <v>0.06</v>
      </c>
      <c r="Y33" s="4">
        <f t="shared" si="7"/>
        <v>0</v>
      </c>
      <c r="Z33" s="16">
        <f>SUM(Y23:Y32)</f>
        <v>12973.684210526317</v>
      </c>
    </row>
    <row r="34" spans="1:26" s="6" customFormat="1" ht="15" customHeight="1" x14ac:dyDescent="0.15">
      <c r="A34" s="19"/>
      <c r="B34" s="17" t="s">
        <v>5</v>
      </c>
      <c r="C34" s="3"/>
      <c r="D34" s="4"/>
      <c r="E34" s="4"/>
      <c r="F34" s="4">
        <f t="shared" si="0"/>
        <v>0</v>
      </c>
      <c r="G34" s="4"/>
      <c r="H34" s="4">
        <f t="shared" si="1"/>
        <v>0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8">
        <v>0.2</v>
      </c>
      <c r="S34" s="4">
        <f t="shared" si="6"/>
        <v>0</v>
      </c>
      <c r="T34" s="8">
        <v>0</v>
      </c>
      <c r="U34" s="8"/>
      <c r="V34" s="8">
        <v>0</v>
      </c>
      <c r="W34" s="8">
        <v>0</v>
      </c>
      <c r="X34" s="8">
        <v>0.06</v>
      </c>
      <c r="Y34" s="4">
        <f t="shared" si="7"/>
        <v>0</v>
      </c>
    </row>
    <row r="35" spans="1:26" s="6" customFormat="1" ht="15" customHeight="1" x14ac:dyDescent="0.15">
      <c r="A35" s="19"/>
      <c r="B35" s="17" t="s">
        <v>5</v>
      </c>
      <c r="C35" s="3"/>
      <c r="D35" s="4"/>
      <c r="E35" s="4"/>
      <c r="F35" s="4">
        <f t="shared" si="0"/>
        <v>0</v>
      </c>
      <c r="G35" s="4"/>
      <c r="H35" s="4">
        <f t="shared" si="1"/>
        <v>0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8">
        <v>0.2</v>
      </c>
      <c r="S35" s="4">
        <f t="shared" si="6"/>
        <v>0</v>
      </c>
      <c r="T35" s="8">
        <v>0</v>
      </c>
      <c r="U35" s="8"/>
      <c r="V35" s="8">
        <v>0</v>
      </c>
      <c r="W35" s="8">
        <v>0</v>
      </c>
      <c r="X35" s="8">
        <v>0.06</v>
      </c>
      <c r="Y35" s="4">
        <f t="shared" si="7"/>
        <v>0</v>
      </c>
    </row>
    <row r="36" spans="1:26" s="6" customFormat="1" ht="15" customHeight="1" x14ac:dyDescent="0.15">
      <c r="A36" s="19"/>
      <c r="B36" s="17" t="s">
        <v>5</v>
      </c>
      <c r="C36" s="3"/>
      <c r="D36" s="4"/>
      <c r="E36" s="4"/>
      <c r="F36" s="4">
        <f t="shared" si="0"/>
        <v>0</v>
      </c>
      <c r="G36" s="4"/>
      <c r="H36" s="4">
        <f t="shared" si="1"/>
        <v>0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8">
        <v>0.2</v>
      </c>
      <c r="S36" s="4">
        <f t="shared" si="6"/>
        <v>0</v>
      </c>
      <c r="T36" s="8">
        <v>0</v>
      </c>
      <c r="U36" s="8"/>
      <c r="V36" s="8">
        <v>0</v>
      </c>
      <c r="W36" s="8">
        <v>0</v>
      </c>
      <c r="X36" s="8">
        <v>0.06</v>
      </c>
      <c r="Y36" s="4">
        <f t="shared" si="7"/>
        <v>0</v>
      </c>
    </row>
    <row r="37" spans="1:26" s="6" customFormat="1" ht="15" customHeight="1" x14ac:dyDescent="0.15">
      <c r="A37" s="19"/>
      <c r="B37" s="17" t="s">
        <v>5</v>
      </c>
      <c r="C37" s="3"/>
      <c r="D37" s="4"/>
      <c r="E37" s="4"/>
      <c r="F37" s="4">
        <f t="shared" si="0"/>
        <v>0</v>
      </c>
      <c r="G37" s="4"/>
      <c r="H37" s="4">
        <f t="shared" si="1"/>
        <v>0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0.06</v>
      </c>
      <c r="Y37" s="4">
        <f t="shared" si="7"/>
        <v>0</v>
      </c>
    </row>
    <row r="38" spans="1:26" s="6" customFormat="1" ht="15" customHeight="1" x14ac:dyDescent="0.15">
      <c r="A38" s="19"/>
      <c r="B38" s="17" t="s">
        <v>5</v>
      </c>
      <c r="C38" s="3"/>
      <c r="D38" s="4"/>
      <c r="E38" s="4"/>
      <c r="F38" s="4">
        <f t="shared" si="0"/>
        <v>0</v>
      </c>
      <c r="G38" s="4"/>
      <c r="H38" s="4">
        <f t="shared" si="1"/>
        <v>0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8">
        <v>0.2</v>
      </c>
      <c r="S38" s="4">
        <f t="shared" si="6"/>
        <v>0</v>
      </c>
      <c r="T38" s="8">
        <v>0</v>
      </c>
      <c r="U38" s="8"/>
      <c r="V38" s="8">
        <v>0</v>
      </c>
      <c r="W38" s="8">
        <v>0</v>
      </c>
      <c r="X38" s="8">
        <v>0.06</v>
      </c>
      <c r="Y38" s="4">
        <f t="shared" si="7"/>
        <v>0</v>
      </c>
    </row>
    <row r="39" spans="1:26" s="6" customFormat="1" ht="15" customHeight="1" x14ac:dyDescent="0.15">
      <c r="A39" s="19"/>
      <c r="B39" s="17" t="s">
        <v>5</v>
      </c>
      <c r="C39" s="3"/>
      <c r="D39" s="4"/>
      <c r="E39" s="4"/>
      <c r="F39" s="4">
        <f t="shared" si="0"/>
        <v>0</v>
      </c>
      <c r="G39" s="4"/>
      <c r="H39" s="4">
        <f t="shared" si="1"/>
        <v>0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8">
        <v>0.2</v>
      </c>
      <c r="S39" s="4">
        <f t="shared" si="6"/>
        <v>0</v>
      </c>
      <c r="T39" s="8">
        <v>0</v>
      </c>
      <c r="U39" s="8"/>
      <c r="V39" s="8">
        <v>0</v>
      </c>
      <c r="W39" s="8">
        <v>0</v>
      </c>
      <c r="X39" s="8">
        <v>0.06</v>
      </c>
      <c r="Y39" s="4">
        <f t="shared" si="7"/>
        <v>0</v>
      </c>
    </row>
    <row r="40" spans="1:26" s="6" customFormat="1" ht="15" customHeight="1" x14ac:dyDescent="0.15">
      <c r="A40" s="19"/>
      <c r="B40" s="17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0.06</v>
      </c>
      <c r="Y40" s="4">
        <f>S40/(1-X40)</f>
        <v>0</v>
      </c>
    </row>
    <row r="41" spans="1:26" s="6" customFormat="1" ht="15" customHeight="1" x14ac:dyDescent="0.15">
      <c r="A41" s="22"/>
      <c r="B41" s="17" t="s">
        <v>5</v>
      </c>
      <c r="C41" s="3"/>
      <c r="D41" s="4"/>
      <c r="E41" s="4"/>
      <c r="F41" s="4">
        <f>+(D41/100*E41)+D41</f>
        <v>0</v>
      </c>
      <c r="G41" s="4"/>
      <c r="H41" s="4">
        <f>+F41-(F41/100*G41)</f>
        <v>0</v>
      </c>
      <c r="I41" s="4">
        <f>C41*H41</f>
        <v>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0</v>
      </c>
      <c r="R41" s="8">
        <v>0.2</v>
      </c>
      <c r="S41" s="4">
        <f>Q41/(1-R41)</f>
        <v>0</v>
      </c>
      <c r="T41" s="8">
        <v>0</v>
      </c>
      <c r="U41" s="8"/>
      <c r="V41" s="8">
        <v>0</v>
      </c>
      <c r="W41" s="8">
        <v>0</v>
      </c>
      <c r="X41" s="8">
        <v>0.06</v>
      </c>
      <c r="Y41" s="4">
        <f>S41/(1-X41)</f>
        <v>0</v>
      </c>
    </row>
    <row r="42" spans="1:26" s="6" customFormat="1" ht="15" customHeight="1" x14ac:dyDescent="0.15">
      <c r="A42" s="22"/>
      <c r="B42" s="17" t="s">
        <v>5</v>
      </c>
      <c r="C42" s="3"/>
      <c r="D42" s="4"/>
      <c r="E42" s="4"/>
      <c r="F42" s="4">
        <f t="shared" ref="F42:F105" si="8">+(D42/100*E42)+D42</f>
        <v>0</v>
      </c>
      <c r="G42" s="4"/>
      <c r="H42" s="4">
        <f t="shared" ref="H42:H105" si="9">+F42-(F42/100*G42)</f>
        <v>0</v>
      </c>
      <c r="I42" s="4">
        <f t="shared" ref="I42:I105" si="10">C42*H42</f>
        <v>0</v>
      </c>
      <c r="J42" s="5"/>
      <c r="K42" s="5"/>
      <c r="L42" s="4">
        <f t="shared" ref="L42:L105" si="11">J42*K42</f>
        <v>0</v>
      </c>
      <c r="M42" s="4"/>
      <c r="N42" s="4"/>
      <c r="O42" s="4">
        <f t="shared" ref="O42:O105" si="12">M42*N42</f>
        <v>0</v>
      </c>
      <c r="P42" s="4"/>
      <c r="Q42" s="4">
        <f t="shared" ref="Q42:Q105" si="13">I42+L42+O42+P42</f>
        <v>0</v>
      </c>
      <c r="R42" s="8">
        <v>0.2</v>
      </c>
      <c r="S42" s="4">
        <f t="shared" ref="S42:S105" si="14">Q42/(1-R42)</f>
        <v>0</v>
      </c>
      <c r="T42" s="8">
        <v>0</v>
      </c>
      <c r="U42" s="8"/>
      <c r="V42" s="8">
        <v>0</v>
      </c>
      <c r="W42" s="8">
        <v>0</v>
      </c>
      <c r="X42" s="8">
        <v>0.06</v>
      </c>
      <c r="Y42" s="4">
        <f t="shared" ref="Y42:Y105" si="15">S42/(1-X42)</f>
        <v>0</v>
      </c>
    </row>
    <row r="43" spans="1:26" s="6" customFormat="1" ht="15" customHeight="1" x14ac:dyDescent="0.15">
      <c r="A43" s="22"/>
      <c r="B43" s="17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8">
        <v>0.2</v>
      </c>
      <c r="S43" s="4">
        <f t="shared" si="14"/>
        <v>0</v>
      </c>
      <c r="T43" s="8">
        <v>0</v>
      </c>
      <c r="U43" s="8"/>
      <c r="V43" s="8">
        <v>0</v>
      </c>
      <c r="W43" s="8">
        <v>0</v>
      </c>
      <c r="X43" s="8">
        <v>0.06</v>
      </c>
      <c r="Y43" s="4">
        <f t="shared" si="15"/>
        <v>0</v>
      </c>
    </row>
    <row r="44" spans="1:26" s="6" customFormat="1" ht="15" customHeight="1" x14ac:dyDescent="0.15">
      <c r="A44" s="22"/>
      <c r="B44" s="17" t="s">
        <v>5</v>
      </c>
      <c r="C44" s="3"/>
      <c r="D44" s="4"/>
      <c r="E44" s="4"/>
      <c r="F44" s="4">
        <f t="shared" si="8"/>
        <v>0</v>
      </c>
      <c r="G44" s="4"/>
      <c r="H44" s="4">
        <f t="shared" si="9"/>
        <v>0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8">
        <v>0.2</v>
      </c>
      <c r="S44" s="4">
        <f t="shared" si="14"/>
        <v>0</v>
      </c>
      <c r="T44" s="8">
        <v>0</v>
      </c>
      <c r="U44" s="8"/>
      <c r="V44" s="8">
        <v>0</v>
      </c>
      <c r="W44" s="8">
        <v>0</v>
      </c>
      <c r="X44" s="8">
        <v>0.06</v>
      </c>
      <c r="Y44" s="4">
        <f t="shared" si="15"/>
        <v>0</v>
      </c>
    </row>
    <row r="45" spans="1:26" s="6" customFormat="1" ht="15" customHeight="1" x14ac:dyDescent="0.15">
      <c r="A45" s="22"/>
      <c r="B45" s="17" t="s">
        <v>5</v>
      </c>
      <c r="C45" s="3"/>
      <c r="D45" s="4"/>
      <c r="E45" s="4"/>
      <c r="F45" s="4">
        <f t="shared" si="8"/>
        <v>0</v>
      </c>
      <c r="G45" s="4"/>
      <c r="H45" s="4">
        <f t="shared" si="9"/>
        <v>0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8">
        <v>0.2</v>
      </c>
      <c r="S45" s="4">
        <f t="shared" si="14"/>
        <v>0</v>
      </c>
      <c r="T45" s="8">
        <v>0</v>
      </c>
      <c r="U45" s="8"/>
      <c r="V45" s="8">
        <v>0</v>
      </c>
      <c r="W45" s="8">
        <v>0</v>
      </c>
      <c r="X45" s="8">
        <v>0.06</v>
      </c>
      <c r="Y45" s="4">
        <f t="shared" si="15"/>
        <v>0</v>
      </c>
    </row>
    <row r="46" spans="1:26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8">
        <v>0.2</v>
      </c>
      <c r="S46" s="4">
        <f t="shared" si="14"/>
        <v>0</v>
      </c>
      <c r="T46" s="8">
        <v>0</v>
      </c>
      <c r="U46" s="8"/>
      <c r="V46" s="8">
        <v>0</v>
      </c>
      <c r="W46" s="8">
        <v>0</v>
      </c>
      <c r="X46" s="8">
        <v>0.06</v>
      </c>
      <c r="Y46" s="4">
        <f t="shared" si="15"/>
        <v>0</v>
      </c>
    </row>
    <row r="47" spans="1:26" s="6" customFormat="1" ht="15" customHeight="1" x14ac:dyDescent="0.15">
      <c r="A47" s="22"/>
      <c r="B47" s="17" t="s">
        <v>5</v>
      </c>
      <c r="C47" s="3"/>
      <c r="D47" s="4"/>
      <c r="E47" s="4"/>
      <c r="F47" s="4">
        <f t="shared" si="8"/>
        <v>0</v>
      </c>
      <c r="G47" s="4"/>
      <c r="H47" s="4">
        <f t="shared" si="9"/>
        <v>0</v>
      </c>
      <c r="I47" s="4">
        <f t="shared" si="10"/>
        <v>0</v>
      </c>
      <c r="J47" s="5"/>
      <c r="K47" s="5"/>
      <c r="L47" s="4">
        <f t="shared" si="11"/>
        <v>0</v>
      </c>
      <c r="M47" s="4"/>
      <c r="N47" s="4"/>
      <c r="O47" s="4">
        <f t="shared" si="12"/>
        <v>0</v>
      </c>
      <c r="P47" s="4"/>
      <c r="Q47" s="4">
        <f t="shared" si="13"/>
        <v>0</v>
      </c>
      <c r="R47" s="8">
        <v>0.2</v>
      </c>
      <c r="S47" s="4">
        <f t="shared" si="14"/>
        <v>0</v>
      </c>
      <c r="T47" s="8">
        <v>0</v>
      </c>
      <c r="U47" s="8"/>
      <c r="V47" s="8">
        <v>0</v>
      </c>
      <c r="W47" s="8">
        <v>0</v>
      </c>
      <c r="X47" s="8">
        <v>0.06</v>
      </c>
      <c r="Y47" s="4">
        <f t="shared" si="15"/>
        <v>0</v>
      </c>
    </row>
    <row r="48" spans="1:26" s="6" customFormat="1" ht="15" customHeight="1" x14ac:dyDescent="0.15">
      <c r="A48" s="22"/>
      <c r="B48" s="17" t="s">
        <v>5</v>
      </c>
      <c r="C48" s="3"/>
      <c r="D48" s="4"/>
      <c r="E48" s="4"/>
      <c r="F48" s="4">
        <f t="shared" si="8"/>
        <v>0</v>
      </c>
      <c r="G48" s="4"/>
      <c r="H48" s="4">
        <f t="shared" si="9"/>
        <v>0</v>
      </c>
      <c r="I48" s="4">
        <f t="shared" si="10"/>
        <v>0</v>
      </c>
      <c r="J48" s="5"/>
      <c r="K48" s="5"/>
      <c r="L48" s="4">
        <f t="shared" si="11"/>
        <v>0</v>
      </c>
      <c r="M48" s="4"/>
      <c r="N48" s="4"/>
      <c r="O48" s="4">
        <f t="shared" si="12"/>
        <v>0</v>
      </c>
      <c r="P48" s="4"/>
      <c r="Q48" s="4">
        <f t="shared" si="13"/>
        <v>0</v>
      </c>
      <c r="R48" s="8">
        <v>0.2</v>
      </c>
      <c r="S48" s="4">
        <f t="shared" si="14"/>
        <v>0</v>
      </c>
      <c r="T48" s="8">
        <v>0</v>
      </c>
      <c r="U48" s="8"/>
      <c r="V48" s="8">
        <v>0</v>
      </c>
      <c r="W48" s="8">
        <v>0</v>
      </c>
      <c r="X48" s="8">
        <v>0.06</v>
      </c>
      <c r="Y48" s="4">
        <f t="shared" si="15"/>
        <v>0</v>
      </c>
    </row>
    <row r="49" spans="1:26" s="6" customFormat="1" ht="15" customHeight="1" x14ac:dyDescent="0.15">
      <c r="A49" s="19"/>
      <c r="B49" s="17" t="s">
        <v>5</v>
      </c>
      <c r="C49" s="3"/>
      <c r="D49" s="4"/>
      <c r="E49" s="4"/>
      <c r="F49" s="4">
        <f t="shared" si="8"/>
        <v>0</v>
      </c>
      <c r="G49" s="4"/>
      <c r="H49" s="4">
        <f t="shared" si="9"/>
        <v>0</v>
      </c>
      <c r="I49" s="4">
        <f t="shared" si="10"/>
        <v>0</v>
      </c>
      <c r="J49" s="5"/>
      <c r="K49" s="5"/>
      <c r="L49" s="4">
        <f t="shared" si="11"/>
        <v>0</v>
      </c>
      <c r="M49" s="4"/>
      <c r="N49" s="4"/>
      <c r="O49" s="4">
        <f t="shared" si="12"/>
        <v>0</v>
      </c>
      <c r="P49" s="4"/>
      <c r="Q49" s="4">
        <f t="shared" si="13"/>
        <v>0</v>
      </c>
      <c r="R49" s="8">
        <v>0.2</v>
      </c>
      <c r="S49" s="4">
        <f t="shared" si="14"/>
        <v>0</v>
      </c>
      <c r="T49" s="8">
        <v>0</v>
      </c>
      <c r="U49" s="8"/>
      <c r="V49" s="8">
        <v>0</v>
      </c>
      <c r="W49" s="8">
        <v>0</v>
      </c>
      <c r="X49" s="8">
        <v>0.05</v>
      </c>
      <c r="Y49" s="4">
        <f t="shared" si="15"/>
        <v>0</v>
      </c>
    </row>
    <row r="50" spans="1:26" s="6" customFormat="1" ht="15" customHeight="1" x14ac:dyDescent="0.15">
      <c r="A50" s="19"/>
      <c r="B50" s="17" t="s">
        <v>5</v>
      </c>
      <c r="C50" s="3"/>
      <c r="D50" s="4"/>
      <c r="E50" s="4"/>
      <c r="F50" s="4">
        <f t="shared" si="8"/>
        <v>0</v>
      </c>
      <c r="G50" s="4"/>
      <c r="H50" s="4">
        <f t="shared" si="9"/>
        <v>0</v>
      </c>
      <c r="I50" s="4">
        <f t="shared" si="10"/>
        <v>0</v>
      </c>
      <c r="J50" s="5"/>
      <c r="K50" s="5"/>
      <c r="L50" s="4">
        <f t="shared" si="11"/>
        <v>0</v>
      </c>
      <c r="M50" s="4"/>
      <c r="N50" s="4"/>
      <c r="O50" s="4">
        <f t="shared" si="12"/>
        <v>0</v>
      </c>
      <c r="P50" s="4"/>
      <c r="Q50" s="4">
        <f t="shared" si="13"/>
        <v>0</v>
      </c>
      <c r="R50" s="8">
        <v>0.2</v>
      </c>
      <c r="S50" s="4">
        <f t="shared" si="14"/>
        <v>0</v>
      </c>
      <c r="T50" s="8">
        <v>0</v>
      </c>
      <c r="U50" s="8"/>
      <c r="V50" s="8">
        <v>0</v>
      </c>
      <c r="W50" s="8">
        <v>0</v>
      </c>
      <c r="X50" s="8">
        <v>0.05</v>
      </c>
      <c r="Y50" s="4">
        <f t="shared" si="15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8"/>
        <v>0</v>
      </c>
      <c r="G51" s="4"/>
      <c r="H51" s="4">
        <f t="shared" si="9"/>
        <v>0</v>
      </c>
      <c r="I51" s="4">
        <f t="shared" si="10"/>
        <v>0</v>
      </c>
      <c r="J51" s="5"/>
      <c r="K51" s="5"/>
      <c r="L51" s="4">
        <f t="shared" si="11"/>
        <v>0</v>
      </c>
      <c r="M51" s="4"/>
      <c r="N51" s="4"/>
      <c r="O51" s="4">
        <f t="shared" si="12"/>
        <v>0</v>
      </c>
      <c r="P51" s="4"/>
      <c r="Q51" s="4">
        <f t="shared" si="13"/>
        <v>0</v>
      </c>
      <c r="R51" s="8">
        <v>0.2</v>
      </c>
      <c r="S51" s="4">
        <f t="shared" si="14"/>
        <v>0</v>
      </c>
      <c r="T51" s="8">
        <v>0</v>
      </c>
      <c r="U51" s="8"/>
      <c r="V51" s="8">
        <v>0</v>
      </c>
      <c r="W51" s="8">
        <v>0</v>
      </c>
      <c r="X51" s="8">
        <v>0.05</v>
      </c>
      <c r="Y51" s="4">
        <f t="shared" si="15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8"/>
        <v>0</v>
      </c>
      <c r="G52" s="4"/>
      <c r="H52" s="4">
        <f t="shared" si="9"/>
        <v>0</v>
      </c>
      <c r="I52" s="4">
        <f t="shared" si="10"/>
        <v>0</v>
      </c>
      <c r="J52" s="5"/>
      <c r="K52" s="5"/>
      <c r="L52" s="4">
        <f t="shared" si="11"/>
        <v>0</v>
      </c>
      <c r="M52" s="4"/>
      <c r="N52" s="4"/>
      <c r="O52" s="4">
        <f t="shared" si="12"/>
        <v>0</v>
      </c>
      <c r="P52" s="4"/>
      <c r="Q52" s="4">
        <f t="shared" si="13"/>
        <v>0</v>
      </c>
      <c r="R52" s="8">
        <v>0.2</v>
      </c>
      <c r="S52" s="4">
        <f t="shared" si="14"/>
        <v>0</v>
      </c>
      <c r="T52" s="8">
        <v>0</v>
      </c>
      <c r="U52" s="8"/>
      <c r="V52" s="8">
        <v>0</v>
      </c>
      <c r="W52" s="8">
        <v>0</v>
      </c>
      <c r="X52" s="8">
        <v>0.05</v>
      </c>
      <c r="Y52" s="4">
        <f t="shared" si="15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8"/>
        <v>0</v>
      </c>
      <c r="G53" s="4"/>
      <c r="H53" s="4">
        <f t="shared" si="9"/>
        <v>0</v>
      </c>
      <c r="I53" s="4">
        <f t="shared" si="10"/>
        <v>0</v>
      </c>
      <c r="J53" s="5"/>
      <c r="K53" s="5"/>
      <c r="L53" s="4">
        <f t="shared" si="11"/>
        <v>0</v>
      </c>
      <c r="M53" s="4"/>
      <c r="N53" s="4"/>
      <c r="O53" s="4">
        <f t="shared" si="12"/>
        <v>0</v>
      </c>
      <c r="P53" s="4"/>
      <c r="Q53" s="4">
        <f t="shared" si="13"/>
        <v>0</v>
      </c>
      <c r="R53" s="8">
        <v>0.2</v>
      </c>
      <c r="S53" s="4">
        <f t="shared" si="14"/>
        <v>0</v>
      </c>
      <c r="T53" s="8">
        <v>0</v>
      </c>
      <c r="U53" s="8"/>
      <c r="V53" s="8">
        <v>0</v>
      </c>
      <c r="W53" s="8">
        <v>0</v>
      </c>
      <c r="X53" s="8">
        <v>0.05</v>
      </c>
      <c r="Y53" s="4">
        <f t="shared" si="15"/>
        <v>0</v>
      </c>
      <c r="Z53" s="16">
        <f>SUM(Y4:Y53)</f>
        <v>24578.684210526317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8"/>
        <v>0</v>
      </c>
      <c r="G54" s="4"/>
      <c r="H54" s="4">
        <f t="shared" si="9"/>
        <v>0</v>
      </c>
      <c r="I54" s="4">
        <f t="shared" si="10"/>
        <v>0</v>
      </c>
      <c r="J54" s="5"/>
      <c r="K54" s="5"/>
      <c r="L54" s="4">
        <f t="shared" si="11"/>
        <v>0</v>
      </c>
      <c r="M54" s="4"/>
      <c r="N54" s="4"/>
      <c r="O54" s="4">
        <f t="shared" si="12"/>
        <v>0</v>
      </c>
      <c r="P54" s="4"/>
      <c r="Q54" s="4">
        <f t="shared" si="13"/>
        <v>0</v>
      </c>
      <c r="R54" s="8">
        <v>0.2</v>
      </c>
      <c r="S54" s="4">
        <f t="shared" si="14"/>
        <v>0</v>
      </c>
      <c r="T54" s="8">
        <v>0</v>
      </c>
      <c r="U54" s="8"/>
      <c r="V54" s="8">
        <v>0</v>
      </c>
      <c r="W54" s="8">
        <v>0</v>
      </c>
      <c r="X54" s="8">
        <v>0.05</v>
      </c>
      <c r="Y54" s="4">
        <f t="shared" si="15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8"/>
        <v>0</v>
      </c>
      <c r="G55" s="4"/>
      <c r="H55" s="4">
        <f t="shared" si="9"/>
        <v>0</v>
      </c>
      <c r="I55" s="4">
        <f t="shared" si="10"/>
        <v>0</v>
      </c>
      <c r="J55" s="5"/>
      <c r="K55" s="5"/>
      <c r="L55" s="4">
        <f t="shared" si="11"/>
        <v>0</v>
      </c>
      <c r="M55" s="4"/>
      <c r="N55" s="4"/>
      <c r="O55" s="4">
        <f t="shared" si="12"/>
        <v>0</v>
      </c>
      <c r="P55" s="4"/>
      <c r="Q55" s="4">
        <f t="shared" si="13"/>
        <v>0</v>
      </c>
      <c r="R55" s="8">
        <v>0.2</v>
      </c>
      <c r="S55" s="4">
        <f t="shared" si="14"/>
        <v>0</v>
      </c>
      <c r="T55" s="8">
        <v>0</v>
      </c>
      <c r="U55" s="8"/>
      <c r="V55" s="8">
        <v>0</v>
      </c>
      <c r="W55" s="8">
        <v>0</v>
      </c>
      <c r="X55" s="8">
        <v>0.05</v>
      </c>
      <c r="Y55" s="4">
        <f t="shared" si="15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8"/>
        <v>0</v>
      </c>
      <c r="G56" s="4"/>
      <c r="H56" s="4">
        <f t="shared" si="9"/>
        <v>0</v>
      </c>
      <c r="I56" s="4">
        <f t="shared" si="10"/>
        <v>0</v>
      </c>
      <c r="J56" s="5"/>
      <c r="K56" s="5"/>
      <c r="L56" s="4">
        <f t="shared" si="11"/>
        <v>0</v>
      </c>
      <c r="M56" s="4"/>
      <c r="N56" s="4"/>
      <c r="O56" s="4">
        <f t="shared" si="12"/>
        <v>0</v>
      </c>
      <c r="P56" s="4"/>
      <c r="Q56" s="4">
        <f t="shared" si="13"/>
        <v>0</v>
      </c>
      <c r="R56" s="8">
        <v>0.2</v>
      </c>
      <c r="S56" s="4">
        <f t="shared" si="14"/>
        <v>0</v>
      </c>
      <c r="T56" s="8">
        <v>0</v>
      </c>
      <c r="U56" s="8"/>
      <c r="V56" s="8">
        <v>0</v>
      </c>
      <c r="W56" s="8">
        <v>0</v>
      </c>
      <c r="X56" s="8">
        <v>0.05</v>
      </c>
      <c r="Y56" s="4">
        <f t="shared" si="15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8"/>
        <v>0</v>
      </c>
      <c r="G57" s="4"/>
      <c r="H57" s="4">
        <f t="shared" si="9"/>
        <v>0</v>
      </c>
      <c r="I57" s="4">
        <f t="shared" si="10"/>
        <v>0</v>
      </c>
      <c r="J57" s="5"/>
      <c r="K57" s="5"/>
      <c r="L57" s="4">
        <f t="shared" si="11"/>
        <v>0</v>
      </c>
      <c r="M57" s="4"/>
      <c r="N57" s="4"/>
      <c r="O57" s="4">
        <f t="shared" si="12"/>
        <v>0</v>
      </c>
      <c r="P57" s="4"/>
      <c r="Q57" s="4">
        <f t="shared" si="13"/>
        <v>0</v>
      </c>
      <c r="R57" s="8">
        <v>0.2</v>
      </c>
      <c r="S57" s="4">
        <f t="shared" si="14"/>
        <v>0</v>
      </c>
      <c r="T57" s="8">
        <v>0</v>
      </c>
      <c r="U57" s="8"/>
      <c r="V57" s="8">
        <v>0</v>
      </c>
      <c r="W57" s="8">
        <v>0</v>
      </c>
      <c r="X57" s="8">
        <v>0.05</v>
      </c>
      <c r="Y57" s="4">
        <f t="shared" si="15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8"/>
        <v>0</v>
      </c>
      <c r="G58" s="4"/>
      <c r="H58" s="4">
        <f t="shared" si="9"/>
        <v>0</v>
      </c>
      <c r="I58" s="4">
        <f t="shared" si="10"/>
        <v>0</v>
      </c>
      <c r="J58" s="5"/>
      <c r="K58" s="5"/>
      <c r="L58" s="4">
        <f t="shared" si="11"/>
        <v>0</v>
      </c>
      <c r="M58" s="4"/>
      <c r="N58" s="4"/>
      <c r="O58" s="4">
        <f t="shared" si="12"/>
        <v>0</v>
      </c>
      <c r="P58" s="4"/>
      <c r="Q58" s="4">
        <f t="shared" si="13"/>
        <v>0</v>
      </c>
      <c r="R58" s="8">
        <v>0.2</v>
      </c>
      <c r="S58" s="4">
        <f t="shared" si="14"/>
        <v>0</v>
      </c>
      <c r="T58" s="8">
        <v>0</v>
      </c>
      <c r="U58" s="8"/>
      <c r="V58" s="8">
        <v>0</v>
      </c>
      <c r="W58" s="8">
        <v>0</v>
      </c>
      <c r="X58" s="8">
        <v>0.05</v>
      </c>
      <c r="Y58" s="4">
        <f t="shared" si="15"/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8"/>
        <v>0</v>
      </c>
      <c r="G59" s="4"/>
      <c r="H59" s="4">
        <f t="shared" si="9"/>
        <v>0</v>
      </c>
      <c r="I59" s="4">
        <f t="shared" si="10"/>
        <v>0</v>
      </c>
      <c r="J59" s="5"/>
      <c r="K59" s="5"/>
      <c r="L59" s="4">
        <f t="shared" si="11"/>
        <v>0</v>
      </c>
      <c r="M59" s="4"/>
      <c r="N59" s="4"/>
      <c r="O59" s="4">
        <f t="shared" si="12"/>
        <v>0</v>
      </c>
      <c r="P59" s="4"/>
      <c r="Q59" s="4">
        <f t="shared" si="13"/>
        <v>0</v>
      </c>
      <c r="R59" s="8">
        <v>0.2</v>
      </c>
      <c r="S59" s="4">
        <f t="shared" si="14"/>
        <v>0</v>
      </c>
      <c r="T59" s="8">
        <v>0</v>
      </c>
      <c r="U59" s="8"/>
      <c r="V59" s="8">
        <v>0</v>
      </c>
      <c r="W59" s="8">
        <v>0</v>
      </c>
      <c r="X59" s="8">
        <v>0.05</v>
      </c>
      <c r="Y59" s="4">
        <f t="shared" si="15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8"/>
        <v>0</v>
      </c>
      <c r="G60" s="4"/>
      <c r="H60" s="4">
        <f t="shared" si="9"/>
        <v>0</v>
      </c>
      <c r="I60" s="4">
        <f t="shared" si="10"/>
        <v>0</v>
      </c>
      <c r="J60" s="5"/>
      <c r="K60" s="5"/>
      <c r="L60" s="4">
        <f t="shared" si="11"/>
        <v>0</v>
      </c>
      <c r="M60" s="4"/>
      <c r="N60" s="4"/>
      <c r="O60" s="4">
        <f t="shared" si="12"/>
        <v>0</v>
      </c>
      <c r="P60" s="4"/>
      <c r="Q60" s="4">
        <f t="shared" si="13"/>
        <v>0</v>
      </c>
      <c r="R60" s="8">
        <v>0.2</v>
      </c>
      <c r="S60" s="4">
        <f t="shared" si="14"/>
        <v>0</v>
      </c>
      <c r="T60" s="8">
        <v>0</v>
      </c>
      <c r="U60" s="8"/>
      <c r="V60" s="8">
        <v>0</v>
      </c>
      <c r="W60" s="8">
        <v>0</v>
      </c>
      <c r="X60" s="8">
        <v>0.05</v>
      </c>
      <c r="Y60" s="4">
        <f t="shared" si="15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8"/>
        <v>0</v>
      </c>
      <c r="G61" s="4"/>
      <c r="H61" s="4">
        <f t="shared" si="9"/>
        <v>0</v>
      </c>
      <c r="I61" s="4">
        <f t="shared" si="10"/>
        <v>0</v>
      </c>
      <c r="J61" s="5"/>
      <c r="K61" s="5"/>
      <c r="L61" s="4">
        <f t="shared" si="11"/>
        <v>0</v>
      </c>
      <c r="M61" s="4"/>
      <c r="N61" s="4"/>
      <c r="O61" s="4">
        <f t="shared" si="12"/>
        <v>0</v>
      </c>
      <c r="P61" s="4"/>
      <c r="Q61" s="4">
        <f t="shared" si="13"/>
        <v>0</v>
      </c>
      <c r="R61" s="8">
        <v>0.2</v>
      </c>
      <c r="S61" s="4">
        <f t="shared" si="14"/>
        <v>0</v>
      </c>
      <c r="T61" s="8">
        <v>0</v>
      </c>
      <c r="U61" s="8"/>
      <c r="V61" s="8">
        <v>0</v>
      </c>
      <c r="W61" s="8">
        <v>0</v>
      </c>
      <c r="X61" s="8">
        <v>0.05</v>
      </c>
      <c r="Y61" s="4">
        <f t="shared" si="15"/>
        <v>0</v>
      </c>
    </row>
    <row r="62" spans="1:26" s="6" customFormat="1" ht="15" customHeight="1" x14ac:dyDescent="0.15">
      <c r="A62" s="19"/>
      <c r="B62" s="17" t="s">
        <v>5</v>
      </c>
      <c r="C62" s="3"/>
      <c r="D62" s="4"/>
      <c r="E62" s="4"/>
      <c r="F62" s="4">
        <f t="shared" si="8"/>
        <v>0</v>
      </c>
      <c r="G62" s="4"/>
      <c r="H62" s="4">
        <f t="shared" si="9"/>
        <v>0</v>
      </c>
      <c r="I62" s="4">
        <f t="shared" si="10"/>
        <v>0</v>
      </c>
      <c r="J62" s="5"/>
      <c r="K62" s="5"/>
      <c r="L62" s="4">
        <f t="shared" si="11"/>
        <v>0</v>
      </c>
      <c r="M62" s="4"/>
      <c r="N62" s="4"/>
      <c r="O62" s="4">
        <f t="shared" si="12"/>
        <v>0</v>
      </c>
      <c r="P62" s="4"/>
      <c r="Q62" s="4">
        <f t="shared" si="13"/>
        <v>0</v>
      </c>
      <c r="R62" s="8">
        <v>0.2</v>
      </c>
      <c r="S62" s="4">
        <f t="shared" si="14"/>
        <v>0</v>
      </c>
      <c r="T62" s="8">
        <v>0</v>
      </c>
      <c r="U62" s="8"/>
      <c r="V62" s="8">
        <v>0</v>
      </c>
      <c r="W62" s="8">
        <v>0</v>
      </c>
      <c r="X62" s="8">
        <v>0.05</v>
      </c>
      <c r="Y62" s="4">
        <f t="shared" si="15"/>
        <v>0</v>
      </c>
    </row>
    <row r="63" spans="1:26" s="6" customFormat="1" ht="15" customHeight="1" x14ac:dyDescent="0.15">
      <c r="A63" s="19"/>
      <c r="B63" s="17" t="s">
        <v>5</v>
      </c>
      <c r="C63" s="3"/>
      <c r="D63" s="4"/>
      <c r="E63" s="4"/>
      <c r="F63" s="4">
        <f t="shared" si="8"/>
        <v>0</v>
      </c>
      <c r="G63" s="4"/>
      <c r="H63" s="4">
        <f t="shared" si="9"/>
        <v>0</v>
      </c>
      <c r="I63" s="4">
        <f t="shared" si="10"/>
        <v>0</v>
      </c>
      <c r="J63" s="5"/>
      <c r="K63" s="5"/>
      <c r="L63" s="4">
        <f t="shared" si="11"/>
        <v>0</v>
      </c>
      <c r="M63" s="4"/>
      <c r="N63" s="4"/>
      <c r="O63" s="4">
        <f t="shared" si="12"/>
        <v>0</v>
      </c>
      <c r="P63" s="4"/>
      <c r="Q63" s="4">
        <f t="shared" si="13"/>
        <v>0</v>
      </c>
      <c r="R63" s="8">
        <v>0.2</v>
      </c>
      <c r="S63" s="4">
        <f t="shared" si="14"/>
        <v>0</v>
      </c>
      <c r="T63" s="8">
        <v>0</v>
      </c>
      <c r="U63" s="8"/>
      <c r="V63" s="8">
        <v>0</v>
      </c>
      <c r="W63" s="8">
        <v>0</v>
      </c>
      <c r="X63" s="8">
        <v>0.05</v>
      </c>
      <c r="Y63" s="4">
        <f t="shared" si="15"/>
        <v>0</v>
      </c>
    </row>
    <row r="64" spans="1:26" s="6" customFormat="1" ht="15" customHeight="1" x14ac:dyDescent="0.15">
      <c r="A64" s="19"/>
      <c r="B64" s="17" t="s">
        <v>5</v>
      </c>
      <c r="C64" s="3"/>
      <c r="D64" s="4"/>
      <c r="E64" s="4"/>
      <c r="F64" s="4">
        <f t="shared" si="8"/>
        <v>0</v>
      </c>
      <c r="G64" s="4"/>
      <c r="H64" s="4">
        <f t="shared" si="9"/>
        <v>0</v>
      </c>
      <c r="I64" s="4">
        <f t="shared" si="10"/>
        <v>0</v>
      </c>
      <c r="J64" s="5"/>
      <c r="K64" s="5"/>
      <c r="L64" s="4">
        <f t="shared" si="11"/>
        <v>0</v>
      </c>
      <c r="M64" s="4"/>
      <c r="N64" s="4"/>
      <c r="O64" s="4">
        <f t="shared" si="12"/>
        <v>0</v>
      </c>
      <c r="P64" s="4"/>
      <c r="Q64" s="4">
        <f t="shared" si="13"/>
        <v>0</v>
      </c>
      <c r="R64" s="8">
        <v>0.2</v>
      </c>
      <c r="S64" s="4">
        <f t="shared" si="14"/>
        <v>0</v>
      </c>
      <c r="T64" s="8">
        <v>0</v>
      </c>
      <c r="U64" s="8"/>
      <c r="V64" s="8">
        <v>0</v>
      </c>
      <c r="W64" s="8">
        <v>0</v>
      </c>
      <c r="X64" s="8">
        <v>0.05</v>
      </c>
      <c r="Y64" s="4">
        <f t="shared" si="15"/>
        <v>0</v>
      </c>
    </row>
    <row r="65" spans="1:25" s="6" customFormat="1" ht="15" customHeight="1" x14ac:dyDescent="0.15">
      <c r="A65" s="19"/>
      <c r="B65" s="17" t="s">
        <v>5</v>
      </c>
      <c r="C65" s="3"/>
      <c r="D65" s="4"/>
      <c r="E65" s="4"/>
      <c r="F65" s="4">
        <f t="shared" si="8"/>
        <v>0</v>
      </c>
      <c r="G65" s="4"/>
      <c r="H65" s="4">
        <f t="shared" si="9"/>
        <v>0</v>
      </c>
      <c r="I65" s="4">
        <f t="shared" si="10"/>
        <v>0</v>
      </c>
      <c r="J65" s="5"/>
      <c r="K65" s="5"/>
      <c r="L65" s="4">
        <f t="shared" si="11"/>
        <v>0</v>
      </c>
      <c r="M65" s="4"/>
      <c r="N65" s="4"/>
      <c r="O65" s="4">
        <f t="shared" si="12"/>
        <v>0</v>
      </c>
      <c r="P65" s="4"/>
      <c r="Q65" s="4">
        <f t="shared" si="13"/>
        <v>0</v>
      </c>
      <c r="R65" s="8">
        <v>0.2</v>
      </c>
      <c r="S65" s="4">
        <f t="shared" si="14"/>
        <v>0</v>
      </c>
      <c r="T65" s="8">
        <v>0</v>
      </c>
      <c r="U65" s="8"/>
      <c r="V65" s="8">
        <v>0</v>
      </c>
      <c r="W65" s="8">
        <v>0</v>
      </c>
      <c r="X65" s="8">
        <v>0.05</v>
      </c>
      <c r="Y65" s="4">
        <f t="shared" si="15"/>
        <v>0</v>
      </c>
    </row>
    <row r="66" spans="1:25" s="6" customFormat="1" ht="15" customHeight="1" x14ac:dyDescent="0.15">
      <c r="A66" s="19"/>
      <c r="B66" s="17" t="s">
        <v>5</v>
      </c>
      <c r="C66" s="3"/>
      <c r="D66" s="4"/>
      <c r="E66" s="4"/>
      <c r="F66" s="4">
        <f t="shared" si="8"/>
        <v>0</v>
      </c>
      <c r="G66" s="4"/>
      <c r="H66" s="4">
        <f t="shared" si="9"/>
        <v>0</v>
      </c>
      <c r="I66" s="4">
        <f t="shared" si="10"/>
        <v>0</v>
      </c>
      <c r="J66" s="5"/>
      <c r="K66" s="5"/>
      <c r="L66" s="4">
        <f t="shared" si="11"/>
        <v>0</v>
      </c>
      <c r="M66" s="4"/>
      <c r="N66" s="4"/>
      <c r="O66" s="4">
        <f t="shared" si="12"/>
        <v>0</v>
      </c>
      <c r="P66" s="4"/>
      <c r="Q66" s="4">
        <f t="shared" si="13"/>
        <v>0</v>
      </c>
      <c r="R66" s="8">
        <v>0.2</v>
      </c>
      <c r="S66" s="4">
        <f t="shared" si="14"/>
        <v>0</v>
      </c>
      <c r="T66" s="8">
        <v>0</v>
      </c>
      <c r="U66" s="8"/>
      <c r="V66" s="8">
        <v>0</v>
      </c>
      <c r="W66" s="8">
        <v>0</v>
      </c>
      <c r="X66" s="8">
        <v>0.05</v>
      </c>
      <c r="Y66" s="4">
        <f t="shared" si="15"/>
        <v>0</v>
      </c>
    </row>
    <row r="67" spans="1:25" s="6" customFormat="1" ht="15" customHeight="1" x14ac:dyDescent="0.15">
      <c r="A67" s="19"/>
      <c r="B67" s="17" t="s">
        <v>5</v>
      </c>
      <c r="C67" s="3"/>
      <c r="D67" s="4"/>
      <c r="E67" s="4"/>
      <c r="F67" s="4">
        <f t="shared" si="8"/>
        <v>0</v>
      </c>
      <c r="G67" s="4"/>
      <c r="H67" s="4">
        <f t="shared" si="9"/>
        <v>0</v>
      </c>
      <c r="I67" s="4">
        <f t="shared" si="10"/>
        <v>0</v>
      </c>
      <c r="J67" s="5"/>
      <c r="K67" s="5"/>
      <c r="L67" s="4">
        <f t="shared" si="11"/>
        <v>0</v>
      </c>
      <c r="M67" s="4"/>
      <c r="N67" s="4"/>
      <c r="O67" s="4">
        <f t="shared" si="12"/>
        <v>0</v>
      </c>
      <c r="P67" s="4"/>
      <c r="Q67" s="4">
        <f t="shared" si="13"/>
        <v>0</v>
      </c>
      <c r="R67" s="8">
        <v>0.2</v>
      </c>
      <c r="S67" s="4">
        <f t="shared" si="14"/>
        <v>0</v>
      </c>
      <c r="T67" s="8">
        <v>0</v>
      </c>
      <c r="U67" s="8"/>
      <c r="V67" s="8">
        <v>0</v>
      </c>
      <c r="W67" s="8">
        <v>0</v>
      </c>
      <c r="X67" s="8">
        <v>0.05</v>
      </c>
      <c r="Y67" s="4">
        <f t="shared" si="15"/>
        <v>0</v>
      </c>
    </row>
    <row r="68" spans="1:25" s="6" customFormat="1" ht="15" customHeight="1" x14ac:dyDescent="0.15">
      <c r="A68" s="19"/>
      <c r="B68" s="17" t="s">
        <v>5</v>
      </c>
      <c r="C68" s="3"/>
      <c r="D68" s="4"/>
      <c r="E68" s="4"/>
      <c r="F68" s="4">
        <f t="shared" si="8"/>
        <v>0</v>
      </c>
      <c r="G68" s="4"/>
      <c r="H68" s="4">
        <f t="shared" si="9"/>
        <v>0</v>
      </c>
      <c r="I68" s="4">
        <f t="shared" si="10"/>
        <v>0</v>
      </c>
      <c r="J68" s="5"/>
      <c r="K68" s="5"/>
      <c r="L68" s="4">
        <f t="shared" si="11"/>
        <v>0</v>
      </c>
      <c r="M68" s="4"/>
      <c r="N68" s="4"/>
      <c r="O68" s="4">
        <f t="shared" si="12"/>
        <v>0</v>
      </c>
      <c r="P68" s="4"/>
      <c r="Q68" s="4">
        <f t="shared" si="13"/>
        <v>0</v>
      </c>
      <c r="R68" s="8">
        <v>0.2</v>
      </c>
      <c r="S68" s="4">
        <f t="shared" si="14"/>
        <v>0</v>
      </c>
      <c r="T68" s="8">
        <v>0</v>
      </c>
      <c r="U68" s="8"/>
      <c r="V68" s="8">
        <v>0</v>
      </c>
      <c r="W68" s="8">
        <v>0</v>
      </c>
      <c r="X68" s="8">
        <v>0.05</v>
      </c>
      <c r="Y68" s="4">
        <f t="shared" si="15"/>
        <v>0</v>
      </c>
    </row>
    <row r="69" spans="1:25" s="6" customFormat="1" ht="15" customHeight="1" x14ac:dyDescent="0.15">
      <c r="A69" s="19"/>
      <c r="B69" s="17" t="s">
        <v>5</v>
      </c>
      <c r="C69" s="3"/>
      <c r="D69" s="4"/>
      <c r="E69" s="4"/>
      <c r="F69" s="4">
        <f t="shared" si="8"/>
        <v>0</v>
      </c>
      <c r="G69" s="4"/>
      <c r="H69" s="4">
        <f t="shared" si="9"/>
        <v>0</v>
      </c>
      <c r="I69" s="4">
        <f t="shared" si="10"/>
        <v>0</v>
      </c>
      <c r="J69" s="5"/>
      <c r="K69" s="5"/>
      <c r="L69" s="4">
        <f t="shared" si="11"/>
        <v>0</v>
      </c>
      <c r="M69" s="4"/>
      <c r="N69" s="4"/>
      <c r="O69" s="4">
        <f t="shared" si="12"/>
        <v>0</v>
      </c>
      <c r="P69" s="4"/>
      <c r="Q69" s="4">
        <f t="shared" si="13"/>
        <v>0</v>
      </c>
      <c r="R69" s="8">
        <v>0.2</v>
      </c>
      <c r="S69" s="4">
        <f t="shared" si="14"/>
        <v>0</v>
      </c>
      <c r="T69" s="8">
        <v>0</v>
      </c>
      <c r="U69" s="8"/>
      <c r="V69" s="8">
        <v>0</v>
      </c>
      <c r="W69" s="8">
        <v>0</v>
      </c>
      <c r="X69" s="8">
        <v>0.05</v>
      </c>
      <c r="Y69" s="4">
        <f t="shared" si="15"/>
        <v>0</v>
      </c>
    </row>
    <row r="70" spans="1:25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8"/>
        <v>0</v>
      </c>
      <c r="G70" s="4"/>
      <c r="H70" s="4">
        <f t="shared" si="9"/>
        <v>0</v>
      </c>
      <c r="I70" s="4">
        <f t="shared" si="10"/>
        <v>0</v>
      </c>
      <c r="J70" s="5"/>
      <c r="K70" s="5"/>
      <c r="L70" s="4">
        <f t="shared" si="11"/>
        <v>0</v>
      </c>
      <c r="M70" s="4"/>
      <c r="N70" s="4"/>
      <c r="O70" s="4">
        <f t="shared" si="12"/>
        <v>0</v>
      </c>
      <c r="P70" s="4"/>
      <c r="Q70" s="4">
        <f t="shared" si="13"/>
        <v>0</v>
      </c>
      <c r="R70" s="8">
        <v>0.2</v>
      </c>
      <c r="S70" s="4">
        <f t="shared" si="14"/>
        <v>0</v>
      </c>
      <c r="T70" s="8">
        <v>0</v>
      </c>
      <c r="U70" s="8"/>
      <c r="V70" s="8">
        <v>0</v>
      </c>
      <c r="W70" s="8">
        <v>0</v>
      </c>
      <c r="X70" s="8">
        <v>0.05</v>
      </c>
      <c r="Y70" s="4">
        <f t="shared" si="15"/>
        <v>0</v>
      </c>
    </row>
    <row r="71" spans="1:25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8"/>
        <v>0</v>
      </c>
      <c r="G71" s="4"/>
      <c r="H71" s="4">
        <f t="shared" si="9"/>
        <v>0</v>
      </c>
      <c r="I71" s="4">
        <f t="shared" si="10"/>
        <v>0</v>
      </c>
      <c r="J71" s="5"/>
      <c r="K71" s="5"/>
      <c r="L71" s="4">
        <f t="shared" si="11"/>
        <v>0</v>
      </c>
      <c r="M71" s="4"/>
      <c r="N71" s="4"/>
      <c r="O71" s="4">
        <f t="shared" si="12"/>
        <v>0</v>
      </c>
      <c r="P71" s="4"/>
      <c r="Q71" s="4">
        <f t="shared" si="13"/>
        <v>0</v>
      </c>
      <c r="R71" s="8">
        <v>0.2</v>
      </c>
      <c r="S71" s="4">
        <f t="shared" si="14"/>
        <v>0</v>
      </c>
      <c r="T71" s="8">
        <v>0</v>
      </c>
      <c r="U71" s="8"/>
      <c r="V71" s="8">
        <v>0</v>
      </c>
      <c r="W71" s="8">
        <v>0</v>
      </c>
      <c r="X71" s="8">
        <v>0.05</v>
      </c>
      <c r="Y71" s="4">
        <f t="shared" si="15"/>
        <v>0</v>
      </c>
    </row>
    <row r="72" spans="1:25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8"/>
        <v>0</v>
      </c>
      <c r="G72" s="4"/>
      <c r="H72" s="4">
        <f t="shared" si="9"/>
        <v>0</v>
      </c>
      <c r="I72" s="4">
        <f t="shared" si="10"/>
        <v>0</v>
      </c>
      <c r="J72" s="5"/>
      <c r="K72" s="5"/>
      <c r="L72" s="4">
        <f t="shared" si="11"/>
        <v>0</v>
      </c>
      <c r="M72" s="4"/>
      <c r="N72" s="4"/>
      <c r="O72" s="4">
        <f t="shared" si="12"/>
        <v>0</v>
      </c>
      <c r="P72" s="4"/>
      <c r="Q72" s="4">
        <f t="shared" si="13"/>
        <v>0</v>
      </c>
      <c r="R72" s="8">
        <v>0.2</v>
      </c>
      <c r="S72" s="4">
        <f t="shared" si="14"/>
        <v>0</v>
      </c>
      <c r="T72" s="8">
        <v>0</v>
      </c>
      <c r="U72" s="8"/>
      <c r="V72" s="8">
        <v>0</v>
      </c>
      <c r="W72" s="8">
        <v>0</v>
      </c>
      <c r="X72" s="8">
        <v>0.05</v>
      </c>
      <c r="Y72" s="4">
        <f t="shared" si="15"/>
        <v>0</v>
      </c>
    </row>
    <row r="73" spans="1:25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8"/>
        <v>0</v>
      </c>
      <c r="G73" s="4"/>
      <c r="H73" s="4">
        <f t="shared" si="9"/>
        <v>0</v>
      </c>
      <c r="I73" s="4">
        <f t="shared" si="10"/>
        <v>0</v>
      </c>
      <c r="J73" s="5"/>
      <c r="K73" s="5"/>
      <c r="L73" s="4">
        <f t="shared" si="11"/>
        <v>0</v>
      </c>
      <c r="M73" s="4"/>
      <c r="N73" s="4"/>
      <c r="O73" s="4">
        <f t="shared" si="12"/>
        <v>0</v>
      </c>
      <c r="P73" s="4"/>
      <c r="Q73" s="4">
        <f t="shared" si="13"/>
        <v>0</v>
      </c>
      <c r="R73" s="8">
        <v>0.2</v>
      </c>
      <c r="S73" s="4">
        <f t="shared" si="14"/>
        <v>0</v>
      </c>
      <c r="T73" s="8">
        <v>0</v>
      </c>
      <c r="U73" s="8"/>
      <c r="V73" s="8">
        <v>0</v>
      </c>
      <c r="W73" s="8">
        <v>0</v>
      </c>
      <c r="X73" s="8">
        <v>0.05</v>
      </c>
      <c r="Y73" s="4">
        <f t="shared" si="15"/>
        <v>0</v>
      </c>
    </row>
    <row r="74" spans="1:25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8"/>
        <v>0</v>
      </c>
      <c r="G74" s="4"/>
      <c r="H74" s="4">
        <f t="shared" si="9"/>
        <v>0</v>
      </c>
      <c r="I74" s="4">
        <f t="shared" si="10"/>
        <v>0</v>
      </c>
      <c r="J74" s="5"/>
      <c r="K74" s="5"/>
      <c r="L74" s="4">
        <f t="shared" si="11"/>
        <v>0</v>
      </c>
      <c r="M74" s="4"/>
      <c r="N74" s="4"/>
      <c r="O74" s="4">
        <f t="shared" si="12"/>
        <v>0</v>
      </c>
      <c r="P74" s="4"/>
      <c r="Q74" s="4">
        <f t="shared" si="13"/>
        <v>0</v>
      </c>
      <c r="R74" s="8">
        <v>0.2</v>
      </c>
      <c r="S74" s="4">
        <f t="shared" si="14"/>
        <v>0</v>
      </c>
      <c r="T74" s="8">
        <v>0</v>
      </c>
      <c r="U74" s="8"/>
      <c r="V74" s="8">
        <v>0</v>
      </c>
      <c r="W74" s="8">
        <v>0</v>
      </c>
      <c r="X74" s="8">
        <v>0.05</v>
      </c>
      <c r="Y74" s="4">
        <f t="shared" si="15"/>
        <v>0</v>
      </c>
    </row>
    <row r="75" spans="1:25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8"/>
        <v>0</v>
      </c>
      <c r="G75" s="4"/>
      <c r="H75" s="4">
        <f t="shared" si="9"/>
        <v>0</v>
      </c>
      <c r="I75" s="4">
        <f t="shared" si="10"/>
        <v>0</v>
      </c>
      <c r="J75" s="5"/>
      <c r="K75" s="5"/>
      <c r="L75" s="4">
        <f t="shared" si="11"/>
        <v>0</v>
      </c>
      <c r="M75" s="4"/>
      <c r="N75" s="4"/>
      <c r="O75" s="4">
        <f t="shared" si="12"/>
        <v>0</v>
      </c>
      <c r="P75" s="4"/>
      <c r="Q75" s="4">
        <f t="shared" si="13"/>
        <v>0</v>
      </c>
      <c r="R75" s="8">
        <v>0.2</v>
      </c>
      <c r="S75" s="4">
        <f t="shared" si="14"/>
        <v>0</v>
      </c>
      <c r="T75" s="8">
        <v>0</v>
      </c>
      <c r="U75" s="8"/>
      <c r="V75" s="8">
        <v>0</v>
      </c>
      <c r="W75" s="8">
        <v>0</v>
      </c>
      <c r="X75" s="8">
        <v>0.05</v>
      </c>
      <c r="Y75" s="4">
        <f t="shared" si="15"/>
        <v>0</v>
      </c>
    </row>
    <row r="76" spans="1:25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8"/>
        <v>0</v>
      </c>
      <c r="G76" s="4"/>
      <c r="H76" s="4">
        <f t="shared" si="9"/>
        <v>0</v>
      </c>
      <c r="I76" s="4">
        <f t="shared" si="10"/>
        <v>0</v>
      </c>
      <c r="J76" s="5"/>
      <c r="K76" s="5"/>
      <c r="L76" s="4">
        <f t="shared" si="11"/>
        <v>0</v>
      </c>
      <c r="M76" s="4"/>
      <c r="N76" s="4"/>
      <c r="O76" s="4">
        <f t="shared" si="12"/>
        <v>0</v>
      </c>
      <c r="P76" s="4"/>
      <c r="Q76" s="4">
        <f t="shared" si="13"/>
        <v>0</v>
      </c>
      <c r="R76" s="8">
        <v>0.2</v>
      </c>
      <c r="S76" s="4">
        <f t="shared" si="14"/>
        <v>0</v>
      </c>
      <c r="T76" s="8">
        <v>0</v>
      </c>
      <c r="U76" s="8"/>
      <c r="V76" s="8">
        <v>0</v>
      </c>
      <c r="W76" s="8">
        <v>0</v>
      </c>
      <c r="X76" s="8">
        <v>0.05</v>
      </c>
      <c r="Y76" s="4">
        <f t="shared" si="15"/>
        <v>0</v>
      </c>
    </row>
    <row r="77" spans="1:25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8"/>
        <v>0</v>
      </c>
      <c r="G77" s="4"/>
      <c r="H77" s="4">
        <f t="shared" si="9"/>
        <v>0</v>
      </c>
      <c r="I77" s="4">
        <f t="shared" si="10"/>
        <v>0</v>
      </c>
      <c r="J77" s="5"/>
      <c r="K77" s="5"/>
      <c r="L77" s="4">
        <f t="shared" si="11"/>
        <v>0</v>
      </c>
      <c r="M77" s="4"/>
      <c r="N77" s="4"/>
      <c r="O77" s="4">
        <f t="shared" si="12"/>
        <v>0</v>
      </c>
      <c r="P77" s="4"/>
      <c r="Q77" s="4">
        <f t="shared" si="13"/>
        <v>0</v>
      </c>
      <c r="R77" s="8">
        <v>0.2</v>
      </c>
      <c r="S77" s="4">
        <f t="shared" si="14"/>
        <v>0</v>
      </c>
      <c r="T77" s="8">
        <v>0</v>
      </c>
      <c r="U77" s="8"/>
      <c r="V77" s="8">
        <v>0</v>
      </c>
      <c r="W77" s="8">
        <v>0</v>
      </c>
      <c r="X77" s="8">
        <v>0.05</v>
      </c>
      <c r="Y77" s="4">
        <f t="shared" si="15"/>
        <v>0</v>
      </c>
    </row>
    <row r="78" spans="1:25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si="8"/>
        <v>0</v>
      </c>
      <c r="G78" s="4"/>
      <c r="H78" s="4">
        <f t="shared" si="9"/>
        <v>0</v>
      </c>
      <c r="I78" s="4">
        <f t="shared" si="10"/>
        <v>0</v>
      </c>
      <c r="J78" s="5"/>
      <c r="K78" s="5"/>
      <c r="L78" s="4">
        <f t="shared" si="11"/>
        <v>0</v>
      </c>
      <c r="M78" s="4"/>
      <c r="N78" s="4"/>
      <c r="O78" s="4">
        <f t="shared" si="12"/>
        <v>0</v>
      </c>
      <c r="P78" s="4"/>
      <c r="Q78" s="4">
        <f t="shared" si="13"/>
        <v>0</v>
      </c>
      <c r="R78" s="8">
        <v>0.2</v>
      </c>
      <c r="S78" s="4">
        <f t="shared" si="14"/>
        <v>0</v>
      </c>
      <c r="T78" s="8">
        <v>0</v>
      </c>
      <c r="U78" s="8"/>
      <c r="V78" s="8">
        <v>0</v>
      </c>
      <c r="W78" s="8">
        <v>0</v>
      </c>
      <c r="X78" s="8">
        <v>0.05</v>
      </c>
      <c r="Y78" s="4">
        <f t="shared" si="15"/>
        <v>0</v>
      </c>
    </row>
    <row r="79" spans="1:25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8"/>
        <v>0</v>
      </c>
      <c r="G79" s="4"/>
      <c r="H79" s="4">
        <f t="shared" si="9"/>
        <v>0</v>
      </c>
      <c r="I79" s="4">
        <f t="shared" si="10"/>
        <v>0</v>
      </c>
      <c r="J79" s="5"/>
      <c r="K79" s="5"/>
      <c r="L79" s="4">
        <f t="shared" si="11"/>
        <v>0</v>
      </c>
      <c r="M79" s="4"/>
      <c r="N79" s="4"/>
      <c r="O79" s="4">
        <f t="shared" si="12"/>
        <v>0</v>
      </c>
      <c r="P79" s="4"/>
      <c r="Q79" s="4">
        <f t="shared" si="13"/>
        <v>0</v>
      </c>
      <c r="R79" s="8">
        <v>0.2</v>
      </c>
      <c r="S79" s="4">
        <f t="shared" si="14"/>
        <v>0</v>
      </c>
      <c r="T79" s="8">
        <v>0</v>
      </c>
      <c r="U79" s="8"/>
      <c r="V79" s="8">
        <v>0</v>
      </c>
      <c r="W79" s="8">
        <v>0</v>
      </c>
      <c r="X79" s="8">
        <v>0.05</v>
      </c>
      <c r="Y79" s="4">
        <f t="shared" si="15"/>
        <v>0</v>
      </c>
    </row>
    <row r="80" spans="1:25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8"/>
        <v>0</v>
      </c>
      <c r="G80" s="4"/>
      <c r="H80" s="4">
        <f t="shared" si="9"/>
        <v>0</v>
      </c>
      <c r="I80" s="4">
        <f t="shared" si="10"/>
        <v>0</v>
      </c>
      <c r="J80" s="5"/>
      <c r="K80" s="5"/>
      <c r="L80" s="4">
        <f t="shared" si="11"/>
        <v>0</v>
      </c>
      <c r="M80" s="4"/>
      <c r="N80" s="4"/>
      <c r="O80" s="4">
        <f t="shared" si="12"/>
        <v>0</v>
      </c>
      <c r="P80" s="4"/>
      <c r="Q80" s="4">
        <f t="shared" si="13"/>
        <v>0</v>
      </c>
      <c r="R80" s="8">
        <v>0.2</v>
      </c>
      <c r="S80" s="4">
        <f t="shared" si="14"/>
        <v>0</v>
      </c>
      <c r="T80" s="8">
        <v>0</v>
      </c>
      <c r="U80" s="8"/>
      <c r="V80" s="8">
        <v>0</v>
      </c>
      <c r="W80" s="8">
        <v>0</v>
      </c>
      <c r="X80" s="8">
        <v>0.05</v>
      </c>
      <c r="Y80" s="4">
        <f t="shared" si="15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8"/>
        <v>0</v>
      </c>
      <c r="G81" s="4"/>
      <c r="H81" s="4">
        <f t="shared" si="9"/>
        <v>0</v>
      </c>
      <c r="I81" s="4">
        <f t="shared" si="10"/>
        <v>0</v>
      </c>
      <c r="J81" s="5"/>
      <c r="K81" s="5"/>
      <c r="L81" s="4">
        <f t="shared" si="11"/>
        <v>0</v>
      </c>
      <c r="M81" s="4"/>
      <c r="N81" s="4"/>
      <c r="O81" s="4">
        <f t="shared" si="12"/>
        <v>0</v>
      </c>
      <c r="P81" s="4"/>
      <c r="Q81" s="4">
        <f t="shared" si="13"/>
        <v>0</v>
      </c>
      <c r="R81" s="8">
        <v>0.2</v>
      </c>
      <c r="S81" s="4">
        <f t="shared" si="14"/>
        <v>0</v>
      </c>
      <c r="T81" s="8">
        <v>0</v>
      </c>
      <c r="U81" s="8"/>
      <c r="V81" s="8">
        <v>0</v>
      </c>
      <c r="W81" s="8">
        <v>0</v>
      </c>
      <c r="X81" s="8">
        <v>0.05</v>
      </c>
      <c r="Y81" s="4">
        <f t="shared" si="15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8"/>
        <v>0</v>
      </c>
      <c r="G82" s="4"/>
      <c r="H82" s="4">
        <f t="shared" si="9"/>
        <v>0</v>
      </c>
      <c r="I82" s="4">
        <f t="shared" si="10"/>
        <v>0</v>
      </c>
      <c r="J82" s="5"/>
      <c r="K82" s="5"/>
      <c r="L82" s="4">
        <f t="shared" si="11"/>
        <v>0</v>
      </c>
      <c r="M82" s="4"/>
      <c r="N82" s="4"/>
      <c r="O82" s="4">
        <f t="shared" si="12"/>
        <v>0</v>
      </c>
      <c r="P82" s="4"/>
      <c r="Q82" s="4">
        <f t="shared" si="13"/>
        <v>0</v>
      </c>
      <c r="R82" s="8">
        <v>0.2</v>
      </c>
      <c r="S82" s="4">
        <f t="shared" si="14"/>
        <v>0</v>
      </c>
      <c r="T82" s="8">
        <v>0</v>
      </c>
      <c r="U82" s="8"/>
      <c r="V82" s="8">
        <v>0</v>
      </c>
      <c r="W82" s="8">
        <v>0</v>
      </c>
      <c r="X82" s="8">
        <v>0.05</v>
      </c>
      <c r="Y82" s="4">
        <f t="shared" si="15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8"/>
        <v>0</v>
      </c>
      <c r="G83" s="4"/>
      <c r="H83" s="4">
        <f t="shared" si="9"/>
        <v>0</v>
      </c>
      <c r="I83" s="4">
        <f t="shared" si="10"/>
        <v>0</v>
      </c>
      <c r="J83" s="5"/>
      <c r="K83" s="5"/>
      <c r="L83" s="4">
        <f t="shared" si="11"/>
        <v>0</v>
      </c>
      <c r="M83" s="4"/>
      <c r="N83" s="4"/>
      <c r="O83" s="4">
        <f t="shared" si="12"/>
        <v>0</v>
      </c>
      <c r="P83" s="4"/>
      <c r="Q83" s="4">
        <f t="shared" si="13"/>
        <v>0</v>
      </c>
      <c r="R83" s="8">
        <v>0.2</v>
      </c>
      <c r="S83" s="4">
        <f t="shared" si="14"/>
        <v>0</v>
      </c>
      <c r="T83" s="8">
        <v>0</v>
      </c>
      <c r="U83" s="8"/>
      <c r="V83" s="8">
        <v>0</v>
      </c>
      <c r="W83" s="8">
        <v>0</v>
      </c>
      <c r="X83" s="8">
        <v>0.05</v>
      </c>
      <c r="Y83" s="4">
        <f t="shared" si="15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8"/>
        <v>0</v>
      </c>
      <c r="G84" s="4"/>
      <c r="H84" s="4">
        <f t="shared" si="9"/>
        <v>0</v>
      </c>
      <c r="I84" s="4">
        <f t="shared" si="10"/>
        <v>0</v>
      </c>
      <c r="J84" s="5"/>
      <c r="K84" s="5"/>
      <c r="L84" s="4">
        <f t="shared" si="11"/>
        <v>0</v>
      </c>
      <c r="M84" s="4"/>
      <c r="N84" s="4"/>
      <c r="O84" s="4">
        <f t="shared" si="12"/>
        <v>0</v>
      </c>
      <c r="P84" s="4"/>
      <c r="Q84" s="4">
        <f t="shared" si="13"/>
        <v>0</v>
      </c>
      <c r="R84" s="8">
        <v>0.2</v>
      </c>
      <c r="S84" s="4">
        <f t="shared" si="14"/>
        <v>0</v>
      </c>
      <c r="T84" s="8">
        <v>0</v>
      </c>
      <c r="U84" s="8"/>
      <c r="V84" s="8">
        <v>0</v>
      </c>
      <c r="W84" s="8">
        <v>0</v>
      </c>
      <c r="X84" s="8">
        <v>0.05</v>
      </c>
      <c r="Y84" s="4">
        <f t="shared" si="15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8"/>
        <v>0</v>
      </c>
      <c r="G85" s="4"/>
      <c r="H85" s="4">
        <f t="shared" si="9"/>
        <v>0</v>
      </c>
      <c r="I85" s="4">
        <f t="shared" si="10"/>
        <v>0</v>
      </c>
      <c r="J85" s="5"/>
      <c r="K85" s="5"/>
      <c r="L85" s="4">
        <f t="shared" si="11"/>
        <v>0</v>
      </c>
      <c r="M85" s="4"/>
      <c r="N85" s="4"/>
      <c r="O85" s="4">
        <f t="shared" si="12"/>
        <v>0</v>
      </c>
      <c r="P85" s="4"/>
      <c r="Q85" s="4">
        <f t="shared" si="13"/>
        <v>0</v>
      </c>
      <c r="R85" s="8">
        <v>0.2</v>
      </c>
      <c r="S85" s="4">
        <f t="shared" si="14"/>
        <v>0</v>
      </c>
      <c r="T85" s="8">
        <v>0</v>
      </c>
      <c r="U85" s="8"/>
      <c r="V85" s="8">
        <v>0</v>
      </c>
      <c r="W85" s="8">
        <v>0</v>
      </c>
      <c r="X85" s="8">
        <v>0.05</v>
      </c>
      <c r="Y85" s="4">
        <f t="shared" si="15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8"/>
        <v>0</v>
      </c>
      <c r="G86" s="4"/>
      <c r="H86" s="4">
        <f t="shared" si="9"/>
        <v>0</v>
      </c>
      <c r="I86" s="4">
        <f t="shared" si="10"/>
        <v>0</v>
      </c>
      <c r="J86" s="5"/>
      <c r="K86" s="5"/>
      <c r="L86" s="4">
        <f t="shared" si="11"/>
        <v>0</v>
      </c>
      <c r="M86" s="4"/>
      <c r="N86" s="4"/>
      <c r="O86" s="4">
        <f t="shared" si="12"/>
        <v>0</v>
      </c>
      <c r="P86" s="4"/>
      <c r="Q86" s="4">
        <f t="shared" si="13"/>
        <v>0</v>
      </c>
      <c r="R86" s="8">
        <v>0.2</v>
      </c>
      <c r="S86" s="4">
        <f t="shared" si="14"/>
        <v>0</v>
      </c>
      <c r="T86" s="8">
        <v>0</v>
      </c>
      <c r="U86" s="8"/>
      <c r="V86" s="8">
        <v>0</v>
      </c>
      <c r="W86" s="8">
        <v>0</v>
      </c>
      <c r="X86" s="8">
        <v>0.05</v>
      </c>
      <c r="Y86" s="4">
        <f t="shared" si="15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8"/>
        <v>0</v>
      </c>
      <c r="G87" s="4"/>
      <c r="H87" s="4">
        <f t="shared" si="9"/>
        <v>0</v>
      </c>
      <c r="I87" s="4">
        <f t="shared" si="10"/>
        <v>0</v>
      </c>
      <c r="J87" s="5"/>
      <c r="K87" s="5"/>
      <c r="L87" s="4">
        <f t="shared" si="11"/>
        <v>0</v>
      </c>
      <c r="M87" s="4"/>
      <c r="N87" s="4"/>
      <c r="O87" s="4">
        <f t="shared" si="12"/>
        <v>0</v>
      </c>
      <c r="P87" s="4"/>
      <c r="Q87" s="4">
        <f t="shared" si="13"/>
        <v>0</v>
      </c>
      <c r="R87" s="8">
        <v>0.2</v>
      </c>
      <c r="S87" s="4">
        <f t="shared" si="14"/>
        <v>0</v>
      </c>
      <c r="T87" s="8">
        <v>0</v>
      </c>
      <c r="U87" s="8"/>
      <c r="V87" s="8">
        <v>0</v>
      </c>
      <c r="W87" s="8">
        <v>0</v>
      </c>
      <c r="X87" s="8">
        <v>0.05</v>
      </c>
      <c r="Y87" s="4">
        <f t="shared" si="15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8"/>
        <v>0</v>
      </c>
      <c r="G88" s="4"/>
      <c r="H88" s="4">
        <f t="shared" si="9"/>
        <v>0</v>
      </c>
      <c r="I88" s="4">
        <f t="shared" si="10"/>
        <v>0</v>
      </c>
      <c r="J88" s="5"/>
      <c r="K88" s="5"/>
      <c r="L88" s="4">
        <f t="shared" si="11"/>
        <v>0</v>
      </c>
      <c r="M88" s="4"/>
      <c r="N88" s="4"/>
      <c r="O88" s="4">
        <f t="shared" si="12"/>
        <v>0</v>
      </c>
      <c r="P88" s="4"/>
      <c r="Q88" s="4">
        <f t="shared" si="13"/>
        <v>0</v>
      </c>
      <c r="R88" s="8">
        <v>0.2</v>
      </c>
      <c r="S88" s="4">
        <f t="shared" si="14"/>
        <v>0</v>
      </c>
      <c r="T88" s="8">
        <v>0</v>
      </c>
      <c r="U88" s="8"/>
      <c r="V88" s="8">
        <v>0</v>
      </c>
      <c r="W88" s="8">
        <v>0</v>
      </c>
      <c r="X88" s="8">
        <v>0.05</v>
      </c>
      <c r="Y88" s="4">
        <f t="shared" si="15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8"/>
        <v>0</v>
      </c>
      <c r="G89" s="4"/>
      <c r="H89" s="4">
        <f t="shared" si="9"/>
        <v>0</v>
      </c>
      <c r="I89" s="4">
        <f t="shared" si="10"/>
        <v>0</v>
      </c>
      <c r="J89" s="5"/>
      <c r="K89" s="5"/>
      <c r="L89" s="4">
        <f t="shared" si="11"/>
        <v>0</v>
      </c>
      <c r="M89" s="4"/>
      <c r="N89" s="4"/>
      <c r="O89" s="4">
        <f t="shared" si="12"/>
        <v>0</v>
      </c>
      <c r="P89" s="4"/>
      <c r="Q89" s="4">
        <f t="shared" si="13"/>
        <v>0</v>
      </c>
      <c r="R89" s="8">
        <v>0.2</v>
      </c>
      <c r="S89" s="4">
        <f t="shared" si="14"/>
        <v>0</v>
      </c>
      <c r="T89" s="8">
        <v>0</v>
      </c>
      <c r="U89" s="8"/>
      <c r="V89" s="8">
        <v>0</v>
      </c>
      <c r="W89" s="8">
        <v>0</v>
      </c>
      <c r="X89" s="8">
        <v>0.05</v>
      </c>
      <c r="Y89" s="4">
        <f t="shared" si="15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8"/>
        <v>0</v>
      </c>
      <c r="G90" s="4"/>
      <c r="H90" s="4">
        <f t="shared" si="9"/>
        <v>0</v>
      </c>
      <c r="I90" s="4">
        <f t="shared" si="10"/>
        <v>0</v>
      </c>
      <c r="J90" s="5"/>
      <c r="K90" s="5"/>
      <c r="L90" s="4">
        <f t="shared" si="11"/>
        <v>0</v>
      </c>
      <c r="M90" s="4"/>
      <c r="N90" s="4"/>
      <c r="O90" s="4">
        <f t="shared" si="12"/>
        <v>0</v>
      </c>
      <c r="P90" s="4"/>
      <c r="Q90" s="4">
        <f t="shared" si="13"/>
        <v>0</v>
      </c>
      <c r="R90" s="8">
        <v>0.2</v>
      </c>
      <c r="S90" s="4">
        <f t="shared" si="14"/>
        <v>0</v>
      </c>
      <c r="T90" s="8">
        <v>0</v>
      </c>
      <c r="U90" s="8"/>
      <c r="V90" s="8">
        <v>0</v>
      </c>
      <c r="W90" s="8">
        <v>0</v>
      </c>
      <c r="X90" s="8">
        <v>0.05</v>
      </c>
      <c r="Y90" s="4">
        <f t="shared" si="15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8"/>
        <v>0</v>
      </c>
      <c r="G91" s="4"/>
      <c r="H91" s="4">
        <f t="shared" si="9"/>
        <v>0</v>
      </c>
      <c r="I91" s="4">
        <f t="shared" si="10"/>
        <v>0</v>
      </c>
      <c r="J91" s="5"/>
      <c r="K91" s="5"/>
      <c r="L91" s="4">
        <f t="shared" si="11"/>
        <v>0</v>
      </c>
      <c r="M91" s="4"/>
      <c r="N91" s="4"/>
      <c r="O91" s="4">
        <f t="shared" si="12"/>
        <v>0</v>
      </c>
      <c r="P91" s="4"/>
      <c r="Q91" s="4">
        <f t="shared" si="13"/>
        <v>0</v>
      </c>
      <c r="R91" s="8">
        <v>0.2</v>
      </c>
      <c r="S91" s="4">
        <f t="shared" si="14"/>
        <v>0</v>
      </c>
      <c r="T91" s="8">
        <v>0</v>
      </c>
      <c r="U91" s="8"/>
      <c r="V91" s="8">
        <v>0</v>
      </c>
      <c r="W91" s="8">
        <v>0</v>
      </c>
      <c r="X91" s="8">
        <v>0.05</v>
      </c>
      <c r="Y91" s="4">
        <f t="shared" si="15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8"/>
        <v>0</v>
      </c>
      <c r="G92" s="4"/>
      <c r="H92" s="4">
        <f t="shared" si="9"/>
        <v>0</v>
      </c>
      <c r="I92" s="4">
        <f t="shared" si="10"/>
        <v>0</v>
      </c>
      <c r="J92" s="5"/>
      <c r="K92" s="5"/>
      <c r="L92" s="4">
        <f t="shared" si="11"/>
        <v>0</v>
      </c>
      <c r="M92" s="4"/>
      <c r="N92" s="4"/>
      <c r="O92" s="4">
        <f t="shared" si="12"/>
        <v>0</v>
      </c>
      <c r="P92" s="4"/>
      <c r="Q92" s="4">
        <f t="shared" si="13"/>
        <v>0</v>
      </c>
      <c r="R92" s="8">
        <v>0.2</v>
      </c>
      <c r="S92" s="4">
        <f t="shared" si="14"/>
        <v>0</v>
      </c>
      <c r="T92" s="8">
        <v>0</v>
      </c>
      <c r="U92" s="8"/>
      <c r="V92" s="8">
        <v>0</v>
      </c>
      <c r="W92" s="8">
        <v>0</v>
      </c>
      <c r="X92" s="8">
        <v>0.05</v>
      </c>
      <c r="Y92" s="4">
        <f t="shared" si="15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8"/>
        <v>0</v>
      </c>
      <c r="G93" s="4"/>
      <c r="H93" s="4">
        <f t="shared" si="9"/>
        <v>0</v>
      </c>
      <c r="I93" s="4">
        <f t="shared" si="10"/>
        <v>0</v>
      </c>
      <c r="J93" s="5"/>
      <c r="K93" s="5"/>
      <c r="L93" s="4">
        <f t="shared" si="11"/>
        <v>0</v>
      </c>
      <c r="M93" s="4"/>
      <c r="N93" s="4"/>
      <c r="O93" s="4">
        <f t="shared" si="12"/>
        <v>0</v>
      </c>
      <c r="P93" s="4"/>
      <c r="Q93" s="4">
        <f t="shared" si="13"/>
        <v>0</v>
      </c>
      <c r="R93" s="8">
        <v>0.2</v>
      </c>
      <c r="S93" s="4">
        <f t="shared" si="14"/>
        <v>0</v>
      </c>
      <c r="T93" s="8">
        <v>0</v>
      </c>
      <c r="U93" s="8"/>
      <c r="V93" s="8">
        <v>0</v>
      </c>
      <c r="W93" s="8">
        <v>0</v>
      </c>
      <c r="X93" s="8">
        <v>0.05</v>
      </c>
      <c r="Y93" s="4">
        <f t="shared" si="15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8"/>
        <v>0</v>
      </c>
      <c r="G94" s="4"/>
      <c r="H94" s="4">
        <f t="shared" si="9"/>
        <v>0</v>
      </c>
      <c r="I94" s="4">
        <f t="shared" si="10"/>
        <v>0</v>
      </c>
      <c r="J94" s="5"/>
      <c r="K94" s="5"/>
      <c r="L94" s="4">
        <f t="shared" si="11"/>
        <v>0</v>
      </c>
      <c r="M94" s="4"/>
      <c r="N94" s="4"/>
      <c r="O94" s="4">
        <f t="shared" si="12"/>
        <v>0</v>
      </c>
      <c r="P94" s="4"/>
      <c r="Q94" s="4">
        <f t="shared" si="13"/>
        <v>0</v>
      </c>
      <c r="R94" s="8">
        <v>0.2</v>
      </c>
      <c r="S94" s="4">
        <f t="shared" si="14"/>
        <v>0</v>
      </c>
      <c r="T94" s="8">
        <v>0</v>
      </c>
      <c r="U94" s="8"/>
      <c r="V94" s="8">
        <v>0</v>
      </c>
      <c r="W94" s="8">
        <v>0</v>
      </c>
      <c r="X94" s="8">
        <v>0.05</v>
      </c>
      <c r="Y94" s="4">
        <f t="shared" si="15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8"/>
        <v>0</v>
      </c>
      <c r="G95" s="4"/>
      <c r="H95" s="4">
        <f t="shared" si="9"/>
        <v>0</v>
      </c>
      <c r="I95" s="4">
        <f t="shared" si="10"/>
        <v>0</v>
      </c>
      <c r="J95" s="5"/>
      <c r="K95" s="5"/>
      <c r="L95" s="4">
        <f t="shared" si="11"/>
        <v>0</v>
      </c>
      <c r="M95" s="4"/>
      <c r="N95" s="4"/>
      <c r="O95" s="4">
        <f t="shared" si="12"/>
        <v>0</v>
      </c>
      <c r="P95" s="4"/>
      <c r="Q95" s="4">
        <f t="shared" si="13"/>
        <v>0</v>
      </c>
      <c r="R95" s="8">
        <v>0.2</v>
      </c>
      <c r="S95" s="4">
        <f t="shared" si="14"/>
        <v>0</v>
      </c>
      <c r="T95" s="8">
        <v>0</v>
      </c>
      <c r="U95" s="8"/>
      <c r="V95" s="8">
        <v>0</v>
      </c>
      <c r="W95" s="8">
        <v>0</v>
      </c>
      <c r="X95" s="8">
        <v>0.05</v>
      </c>
      <c r="Y95" s="4">
        <f t="shared" si="15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8"/>
        <v>0</v>
      </c>
      <c r="G96" s="4"/>
      <c r="H96" s="4">
        <f t="shared" si="9"/>
        <v>0</v>
      </c>
      <c r="I96" s="4">
        <f t="shared" si="10"/>
        <v>0</v>
      </c>
      <c r="J96" s="5"/>
      <c r="K96" s="5"/>
      <c r="L96" s="4">
        <f t="shared" si="11"/>
        <v>0</v>
      </c>
      <c r="M96" s="4"/>
      <c r="N96" s="4"/>
      <c r="O96" s="4">
        <f t="shared" si="12"/>
        <v>0</v>
      </c>
      <c r="P96" s="4"/>
      <c r="Q96" s="4">
        <f t="shared" si="13"/>
        <v>0</v>
      </c>
      <c r="R96" s="8">
        <v>0.2</v>
      </c>
      <c r="S96" s="4">
        <f t="shared" si="14"/>
        <v>0</v>
      </c>
      <c r="T96" s="8">
        <v>0</v>
      </c>
      <c r="U96" s="8"/>
      <c r="V96" s="8">
        <v>0</v>
      </c>
      <c r="W96" s="8">
        <v>0</v>
      </c>
      <c r="X96" s="8">
        <v>0.05</v>
      </c>
      <c r="Y96" s="4">
        <f t="shared" si="15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8"/>
        <v>0</v>
      </c>
      <c r="G97" s="4"/>
      <c r="H97" s="4">
        <f t="shared" si="9"/>
        <v>0</v>
      </c>
      <c r="I97" s="4">
        <f t="shared" si="10"/>
        <v>0</v>
      </c>
      <c r="J97" s="5"/>
      <c r="K97" s="5"/>
      <c r="L97" s="4">
        <f t="shared" si="11"/>
        <v>0</v>
      </c>
      <c r="M97" s="4"/>
      <c r="N97" s="4"/>
      <c r="O97" s="4">
        <f t="shared" si="12"/>
        <v>0</v>
      </c>
      <c r="P97" s="4"/>
      <c r="Q97" s="4">
        <f t="shared" si="13"/>
        <v>0</v>
      </c>
      <c r="R97" s="8">
        <v>0.2</v>
      </c>
      <c r="S97" s="4">
        <f t="shared" si="14"/>
        <v>0</v>
      </c>
      <c r="T97" s="8">
        <v>0</v>
      </c>
      <c r="U97" s="8"/>
      <c r="V97" s="8">
        <v>0</v>
      </c>
      <c r="W97" s="8">
        <v>0</v>
      </c>
      <c r="X97" s="8">
        <v>0.05</v>
      </c>
      <c r="Y97" s="4">
        <f t="shared" si="15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8"/>
        <v>0</v>
      </c>
      <c r="G98" s="4"/>
      <c r="H98" s="4">
        <f t="shared" si="9"/>
        <v>0</v>
      </c>
      <c r="I98" s="4">
        <f t="shared" si="10"/>
        <v>0</v>
      </c>
      <c r="J98" s="5"/>
      <c r="K98" s="5"/>
      <c r="L98" s="4">
        <f t="shared" si="11"/>
        <v>0</v>
      </c>
      <c r="M98" s="4"/>
      <c r="N98" s="4"/>
      <c r="O98" s="4">
        <f t="shared" si="12"/>
        <v>0</v>
      </c>
      <c r="P98" s="4"/>
      <c r="Q98" s="4">
        <f t="shared" si="13"/>
        <v>0</v>
      </c>
      <c r="R98" s="8">
        <v>0.2</v>
      </c>
      <c r="S98" s="4">
        <f t="shared" si="14"/>
        <v>0</v>
      </c>
      <c r="T98" s="8">
        <v>0</v>
      </c>
      <c r="U98" s="8"/>
      <c r="V98" s="8">
        <v>0</v>
      </c>
      <c r="W98" s="8">
        <v>0</v>
      </c>
      <c r="X98" s="8">
        <v>0.05</v>
      </c>
      <c r="Y98" s="4">
        <f t="shared" si="15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8"/>
        <v>0</v>
      </c>
      <c r="G99" s="4"/>
      <c r="H99" s="4">
        <f t="shared" si="9"/>
        <v>0</v>
      </c>
      <c r="I99" s="4">
        <f t="shared" si="10"/>
        <v>0</v>
      </c>
      <c r="J99" s="5"/>
      <c r="K99" s="5"/>
      <c r="L99" s="4">
        <f t="shared" si="11"/>
        <v>0</v>
      </c>
      <c r="M99" s="4"/>
      <c r="N99" s="4"/>
      <c r="O99" s="4">
        <f t="shared" si="12"/>
        <v>0</v>
      </c>
      <c r="P99" s="4"/>
      <c r="Q99" s="4">
        <f t="shared" si="13"/>
        <v>0</v>
      </c>
      <c r="R99" s="8">
        <v>0.2</v>
      </c>
      <c r="S99" s="4">
        <f t="shared" si="14"/>
        <v>0</v>
      </c>
      <c r="T99" s="8">
        <v>0</v>
      </c>
      <c r="U99" s="8"/>
      <c r="V99" s="8">
        <v>0</v>
      </c>
      <c r="W99" s="8">
        <v>0</v>
      </c>
      <c r="X99" s="8">
        <v>0.05</v>
      </c>
      <c r="Y99" s="4">
        <f t="shared" si="15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8"/>
        <v>0</v>
      </c>
      <c r="G100" s="4"/>
      <c r="H100" s="4">
        <f t="shared" si="9"/>
        <v>0</v>
      </c>
      <c r="I100" s="4">
        <f t="shared" si="10"/>
        <v>0</v>
      </c>
      <c r="J100" s="5"/>
      <c r="K100" s="5"/>
      <c r="L100" s="4">
        <f t="shared" si="11"/>
        <v>0</v>
      </c>
      <c r="M100" s="4"/>
      <c r="N100" s="4"/>
      <c r="O100" s="4">
        <f t="shared" si="12"/>
        <v>0</v>
      </c>
      <c r="P100" s="4"/>
      <c r="Q100" s="4">
        <f t="shared" si="13"/>
        <v>0</v>
      </c>
      <c r="R100" s="8">
        <v>0.2</v>
      </c>
      <c r="S100" s="4">
        <f t="shared" si="14"/>
        <v>0</v>
      </c>
      <c r="T100" s="8">
        <v>0</v>
      </c>
      <c r="U100" s="8"/>
      <c r="V100" s="8">
        <v>0</v>
      </c>
      <c r="W100" s="8">
        <v>0</v>
      </c>
      <c r="X100" s="8">
        <v>0.05</v>
      </c>
      <c r="Y100" s="4">
        <f t="shared" si="15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8"/>
        <v>0</v>
      </c>
      <c r="G101" s="4"/>
      <c r="H101" s="4">
        <f t="shared" si="9"/>
        <v>0</v>
      </c>
      <c r="I101" s="4">
        <f t="shared" si="10"/>
        <v>0</v>
      </c>
      <c r="J101" s="5"/>
      <c r="K101" s="5"/>
      <c r="L101" s="4">
        <f t="shared" si="11"/>
        <v>0</v>
      </c>
      <c r="M101" s="4"/>
      <c r="N101" s="4"/>
      <c r="O101" s="4">
        <f t="shared" si="12"/>
        <v>0</v>
      </c>
      <c r="P101" s="4"/>
      <c r="Q101" s="4">
        <f t="shared" si="13"/>
        <v>0</v>
      </c>
      <c r="R101" s="8">
        <v>0.2</v>
      </c>
      <c r="S101" s="4">
        <f t="shared" si="14"/>
        <v>0</v>
      </c>
      <c r="T101" s="8">
        <v>0</v>
      </c>
      <c r="U101" s="8"/>
      <c r="V101" s="8">
        <v>0</v>
      </c>
      <c r="W101" s="8">
        <v>0</v>
      </c>
      <c r="X101" s="8">
        <v>0.05</v>
      </c>
      <c r="Y101" s="4">
        <f t="shared" si="15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8"/>
        <v>0</v>
      </c>
      <c r="G102" s="4"/>
      <c r="H102" s="4">
        <f t="shared" si="9"/>
        <v>0</v>
      </c>
      <c r="I102" s="4">
        <f t="shared" si="10"/>
        <v>0</v>
      </c>
      <c r="J102" s="5"/>
      <c r="K102" s="5"/>
      <c r="L102" s="4">
        <f t="shared" si="11"/>
        <v>0</v>
      </c>
      <c r="M102" s="4"/>
      <c r="N102" s="4"/>
      <c r="O102" s="4">
        <f t="shared" si="12"/>
        <v>0</v>
      </c>
      <c r="P102" s="4"/>
      <c r="Q102" s="4">
        <f t="shared" si="13"/>
        <v>0</v>
      </c>
      <c r="R102" s="8">
        <v>0.2</v>
      </c>
      <c r="S102" s="4">
        <f t="shared" si="14"/>
        <v>0</v>
      </c>
      <c r="T102" s="8">
        <v>0</v>
      </c>
      <c r="U102" s="8"/>
      <c r="V102" s="8">
        <v>0</v>
      </c>
      <c r="W102" s="8">
        <v>0</v>
      </c>
      <c r="X102" s="8">
        <v>0.05</v>
      </c>
      <c r="Y102" s="4">
        <f t="shared" si="15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8"/>
        <v>0</v>
      </c>
      <c r="G103" s="4"/>
      <c r="H103" s="4">
        <f t="shared" si="9"/>
        <v>0</v>
      </c>
      <c r="I103" s="4">
        <f t="shared" si="10"/>
        <v>0</v>
      </c>
      <c r="J103" s="5"/>
      <c r="K103" s="5"/>
      <c r="L103" s="4">
        <f t="shared" si="11"/>
        <v>0</v>
      </c>
      <c r="M103" s="4"/>
      <c r="N103" s="4"/>
      <c r="O103" s="4">
        <f t="shared" si="12"/>
        <v>0</v>
      </c>
      <c r="P103" s="4"/>
      <c r="Q103" s="4">
        <f t="shared" si="13"/>
        <v>0</v>
      </c>
      <c r="R103" s="8">
        <v>0.2</v>
      </c>
      <c r="S103" s="4">
        <f t="shared" si="14"/>
        <v>0</v>
      </c>
      <c r="T103" s="8">
        <v>0</v>
      </c>
      <c r="U103" s="8"/>
      <c r="V103" s="8">
        <v>0</v>
      </c>
      <c r="W103" s="8">
        <v>0</v>
      </c>
      <c r="X103" s="8">
        <v>0.05</v>
      </c>
      <c r="Y103" s="4">
        <f t="shared" si="15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8"/>
        <v>0</v>
      </c>
      <c r="G104" s="4"/>
      <c r="H104" s="4">
        <f t="shared" si="9"/>
        <v>0</v>
      </c>
      <c r="I104" s="4">
        <f t="shared" si="10"/>
        <v>0</v>
      </c>
      <c r="J104" s="5"/>
      <c r="K104" s="5"/>
      <c r="L104" s="4">
        <f t="shared" si="11"/>
        <v>0</v>
      </c>
      <c r="M104" s="4"/>
      <c r="N104" s="4"/>
      <c r="O104" s="4">
        <f t="shared" si="12"/>
        <v>0</v>
      </c>
      <c r="P104" s="4"/>
      <c r="Q104" s="4">
        <f t="shared" si="13"/>
        <v>0</v>
      </c>
      <c r="R104" s="8">
        <v>0.2</v>
      </c>
      <c r="S104" s="4">
        <f t="shared" si="14"/>
        <v>0</v>
      </c>
      <c r="T104" s="8">
        <v>0</v>
      </c>
      <c r="U104" s="8"/>
      <c r="V104" s="8">
        <v>0</v>
      </c>
      <c r="W104" s="8">
        <v>0</v>
      </c>
      <c r="X104" s="8">
        <v>0.05</v>
      </c>
      <c r="Y104" s="4">
        <f t="shared" si="15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8"/>
        <v>0</v>
      </c>
      <c r="G105" s="4"/>
      <c r="H105" s="4">
        <f t="shared" si="9"/>
        <v>0</v>
      </c>
      <c r="I105" s="4">
        <f t="shared" si="10"/>
        <v>0</v>
      </c>
      <c r="J105" s="5"/>
      <c r="K105" s="5"/>
      <c r="L105" s="4">
        <f t="shared" si="11"/>
        <v>0</v>
      </c>
      <c r="M105" s="4"/>
      <c r="N105" s="4"/>
      <c r="O105" s="4">
        <f t="shared" si="12"/>
        <v>0</v>
      </c>
      <c r="P105" s="4"/>
      <c r="Q105" s="4">
        <f t="shared" si="13"/>
        <v>0</v>
      </c>
      <c r="R105" s="8">
        <v>0.2</v>
      </c>
      <c r="S105" s="4">
        <f t="shared" si="14"/>
        <v>0</v>
      </c>
      <c r="T105" s="8">
        <v>0</v>
      </c>
      <c r="U105" s="8"/>
      <c r="V105" s="8">
        <v>0</v>
      </c>
      <c r="W105" s="8">
        <v>0</v>
      </c>
      <c r="X105" s="8">
        <v>0.05</v>
      </c>
      <c r="Y105" s="4">
        <f t="shared" si="15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ref="F106:F163" si="16">+(D106/100*E106)+D106</f>
        <v>0</v>
      </c>
      <c r="G106" s="4"/>
      <c r="H106" s="4">
        <f t="shared" ref="H106:H163" si="17">+F106-(F106/100*G106)</f>
        <v>0</v>
      </c>
      <c r="I106" s="4">
        <f t="shared" ref="I106:I163" si="18">C106*H106</f>
        <v>0</v>
      </c>
      <c r="J106" s="5"/>
      <c r="K106" s="5"/>
      <c r="L106" s="4">
        <f t="shared" ref="L106:L163" si="19">J106*K106</f>
        <v>0</v>
      </c>
      <c r="M106" s="4"/>
      <c r="N106" s="4"/>
      <c r="O106" s="4">
        <f t="shared" ref="O106:O163" si="20">M106*N106</f>
        <v>0</v>
      </c>
      <c r="P106" s="4"/>
      <c r="Q106" s="4">
        <f t="shared" ref="Q106:Q163" si="21">I106+L106+O106+P106</f>
        <v>0</v>
      </c>
      <c r="R106" s="8">
        <v>0.2</v>
      </c>
      <c r="S106" s="4">
        <f t="shared" ref="S106:S163" si="22">Q106/(1-R106)</f>
        <v>0</v>
      </c>
      <c r="T106" s="8">
        <v>0</v>
      </c>
      <c r="U106" s="8"/>
      <c r="V106" s="8">
        <v>0</v>
      </c>
      <c r="W106" s="8">
        <v>0</v>
      </c>
      <c r="X106" s="8">
        <v>0.05</v>
      </c>
      <c r="Y106" s="4">
        <f t="shared" ref="Y106:Y163" si="23">S106/(1-X106)</f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si="16"/>
        <v>0</v>
      </c>
      <c r="G107" s="4"/>
      <c r="H107" s="4">
        <f t="shared" si="17"/>
        <v>0</v>
      </c>
      <c r="I107" s="4">
        <f t="shared" si="18"/>
        <v>0</v>
      </c>
      <c r="J107" s="5"/>
      <c r="K107" s="5"/>
      <c r="L107" s="4">
        <f t="shared" si="19"/>
        <v>0</v>
      </c>
      <c r="M107" s="4"/>
      <c r="N107" s="4"/>
      <c r="O107" s="4">
        <f t="shared" si="20"/>
        <v>0</v>
      </c>
      <c r="P107" s="4"/>
      <c r="Q107" s="4">
        <f t="shared" si="21"/>
        <v>0</v>
      </c>
      <c r="R107" s="8">
        <v>0.2</v>
      </c>
      <c r="S107" s="4">
        <f t="shared" si="22"/>
        <v>0</v>
      </c>
      <c r="T107" s="8">
        <v>0</v>
      </c>
      <c r="U107" s="8"/>
      <c r="V107" s="8">
        <v>0</v>
      </c>
      <c r="W107" s="8">
        <v>0</v>
      </c>
      <c r="X107" s="8">
        <v>0.05</v>
      </c>
      <c r="Y107" s="4">
        <f t="shared" si="23"/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16"/>
        <v>0</v>
      </c>
      <c r="G108" s="4"/>
      <c r="H108" s="4">
        <f t="shared" si="17"/>
        <v>0</v>
      </c>
      <c r="I108" s="4">
        <f t="shared" si="18"/>
        <v>0</v>
      </c>
      <c r="J108" s="5"/>
      <c r="K108" s="5"/>
      <c r="L108" s="4">
        <f t="shared" si="19"/>
        <v>0</v>
      </c>
      <c r="M108" s="4"/>
      <c r="N108" s="4"/>
      <c r="O108" s="4">
        <f t="shared" si="20"/>
        <v>0</v>
      </c>
      <c r="P108" s="4"/>
      <c r="Q108" s="4">
        <f t="shared" si="21"/>
        <v>0</v>
      </c>
      <c r="R108" s="8">
        <v>0.2</v>
      </c>
      <c r="S108" s="4">
        <f t="shared" si="22"/>
        <v>0</v>
      </c>
      <c r="T108" s="8">
        <v>0</v>
      </c>
      <c r="U108" s="8"/>
      <c r="V108" s="8">
        <v>0</v>
      </c>
      <c r="W108" s="8">
        <v>0</v>
      </c>
      <c r="X108" s="8">
        <v>0.05</v>
      </c>
      <c r="Y108" s="4">
        <f t="shared" si="23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16"/>
        <v>0</v>
      </c>
      <c r="G109" s="4"/>
      <c r="H109" s="4">
        <f t="shared" si="17"/>
        <v>0</v>
      </c>
      <c r="I109" s="4">
        <f t="shared" si="18"/>
        <v>0</v>
      </c>
      <c r="J109" s="5"/>
      <c r="K109" s="5"/>
      <c r="L109" s="4">
        <f t="shared" si="19"/>
        <v>0</v>
      </c>
      <c r="M109" s="4"/>
      <c r="N109" s="4"/>
      <c r="O109" s="4">
        <f t="shared" si="20"/>
        <v>0</v>
      </c>
      <c r="P109" s="4"/>
      <c r="Q109" s="4">
        <f t="shared" si="21"/>
        <v>0</v>
      </c>
      <c r="R109" s="8">
        <v>0.2</v>
      </c>
      <c r="S109" s="4">
        <f t="shared" si="22"/>
        <v>0</v>
      </c>
      <c r="T109" s="8">
        <v>0</v>
      </c>
      <c r="U109" s="8"/>
      <c r="V109" s="8">
        <v>0</v>
      </c>
      <c r="W109" s="8">
        <v>0</v>
      </c>
      <c r="X109" s="8">
        <v>0.05</v>
      </c>
      <c r="Y109" s="4">
        <f t="shared" si="23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16"/>
        <v>0</v>
      </c>
      <c r="G110" s="4"/>
      <c r="H110" s="4">
        <f t="shared" si="17"/>
        <v>0</v>
      </c>
      <c r="I110" s="4">
        <f t="shared" si="18"/>
        <v>0</v>
      </c>
      <c r="J110" s="5"/>
      <c r="K110" s="5"/>
      <c r="L110" s="4">
        <f t="shared" si="19"/>
        <v>0</v>
      </c>
      <c r="M110" s="4"/>
      <c r="N110" s="4"/>
      <c r="O110" s="4">
        <f t="shared" si="20"/>
        <v>0</v>
      </c>
      <c r="P110" s="4"/>
      <c r="Q110" s="4">
        <f t="shared" si="21"/>
        <v>0</v>
      </c>
      <c r="R110" s="8">
        <v>0.2</v>
      </c>
      <c r="S110" s="4">
        <f t="shared" si="22"/>
        <v>0</v>
      </c>
      <c r="T110" s="8">
        <v>0</v>
      </c>
      <c r="U110" s="8"/>
      <c r="V110" s="8">
        <v>0</v>
      </c>
      <c r="W110" s="8">
        <v>0</v>
      </c>
      <c r="X110" s="8">
        <v>0.05</v>
      </c>
      <c r="Y110" s="4">
        <f t="shared" si="23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16"/>
        <v>0</v>
      </c>
      <c r="G111" s="4"/>
      <c r="H111" s="4">
        <f t="shared" si="17"/>
        <v>0</v>
      </c>
      <c r="I111" s="4">
        <f t="shared" si="18"/>
        <v>0</v>
      </c>
      <c r="J111" s="5"/>
      <c r="K111" s="5"/>
      <c r="L111" s="4">
        <f t="shared" si="19"/>
        <v>0</v>
      </c>
      <c r="M111" s="4"/>
      <c r="N111" s="4"/>
      <c r="O111" s="4">
        <f t="shared" si="20"/>
        <v>0</v>
      </c>
      <c r="P111" s="4"/>
      <c r="Q111" s="4">
        <f t="shared" si="21"/>
        <v>0</v>
      </c>
      <c r="R111" s="8">
        <v>0.2</v>
      </c>
      <c r="S111" s="4">
        <f t="shared" si="22"/>
        <v>0</v>
      </c>
      <c r="T111" s="8">
        <v>0</v>
      </c>
      <c r="U111" s="8"/>
      <c r="V111" s="8">
        <v>0</v>
      </c>
      <c r="W111" s="8">
        <v>0</v>
      </c>
      <c r="X111" s="8">
        <v>0.05</v>
      </c>
      <c r="Y111" s="4">
        <f t="shared" si="23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16"/>
        <v>0</v>
      </c>
      <c r="G112" s="4"/>
      <c r="H112" s="4">
        <f t="shared" si="17"/>
        <v>0</v>
      </c>
      <c r="I112" s="4">
        <f t="shared" si="18"/>
        <v>0</v>
      </c>
      <c r="J112" s="5"/>
      <c r="K112" s="5"/>
      <c r="L112" s="4">
        <f t="shared" si="19"/>
        <v>0</v>
      </c>
      <c r="M112" s="4"/>
      <c r="N112" s="4"/>
      <c r="O112" s="4">
        <f t="shared" si="20"/>
        <v>0</v>
      </c>
      <c r="P112" s="4"/>
      <c r="Q112" s="4">
        <f t="shared" si="21"/>
        <v>0</v>
      </c>
      <c r="R112" s="8">
        <v>0.2</v>
      </c>
      <c r="S112" s="4">
        <f t="shared" si="22"/>
        <v>0</v>
      </c>
      <c r="T112" s="8">
        <v>0</v>
      </c>
      <c r="U112" s="8"/>
      <c r="V112" s="8">
        <v>0</v>
      </c>
      <c r="W112" s="8">
        <v>0</v>
      </c>
      <c r="X112" s="8">
        <v>0.05</v>
      </c>
      <c r="Y112" s="4">
        <f t="shared" si="23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16"/>
        <v>0</v>
      </c>
      <c r="G113" s="4"/>
      <c r="H113" s="4">
        <f t="shared" si="17"/>
        <v>0</v>
      </c>
      <c r="I113" s="4">
        <f t="shared" si="18"/>
        <v>0</v>
      </c>
      <c r="J113" s="5"/>
      <c r="K113" s="5"/>
      <c r="L113" s="4">
        <f t="shared" si="19"/>
        <v>0</v>
      </c>
      <c r="M113" s="4"/>
      <c r="N113" s="4"/>
      <c r="O113" s="4">
        <f t="shared" si="20"/>
        <v>0</v>
      </c>
      <c r="P113" s="4"/>
      <c r="Q113" s="4">
        <f t="shared" si="21"/>
        <v>0</v>
      </c>
      <c r="R113" s="8">
        <v>0.2</v>
      </c>
      <c r="S113" s="4">
        <f t="shared" si="22"/>
        <v>0</v>
      </c>
      <c r="T113" s="8">
        <v>0</v>
      </c>
      <c r="U113" s="8"/>
      <c r="V113" s="8">
        <v>0</v>
      </c>
      <c r="W113" s="8">
        <v>0</v>
      </c>
      <c r="X113" s="8">
        <v>0.05</v>
      </c>
      <c r="Y113" s="4">
        <f t="shared" si="23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16"/>
        <v>0</v>
      </c>
      <c r="G114" s="4"/>
      <c r="H114" s="4">
        <f t="shared" si="17"/>
        <v>0</v>
      </c>
      <c r="I114" s="4">
        <f t="shared" si="18"/>
        <v>0</v>
      </c>
      <c r="J114" s="5"/>
      <c r="K114" s="5"/>
      <c r="L114" s="4">
        <f t="shared" si="19"/>
        <v>0</v>
      </c>
      <c r="M114" s="4"/>
      <c r="N114" s="4"/>
      <c r="O114" s="4">
        <f t="shared" si="20"/>
        <v>0</v>
      </c>
      <c r="P114" s="4"/>
      <c r="Q114" s="4">
        <f t="shared" si="21"/>
        <v>0</v>
      </c>
      <c r="R114" s="8">
        <v>0.2</v>
      </c>
      <c r="S114" s="4">
        <f t="shared" si="22"/>
        <v>0</v>
      </c>
      <c r="T114" s="8">
        <v>0</v>
      </c>
      <c r="U114" s="8"/>
      <c r="V114" s="8">
        <v>0</v>
      </c>
      <c r="W114" s="8">
        <v>0</v>
      </c>
      <c r="X114" s="8">
        <v>0.05</v>
      </c>
      <c r="Y114" s="4">
        <f t="shared" si="23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16"/>
        <v>0</v>
      </c>
      <c r="G115" s="4"/>
      <c r="H115" s="4">
        <f t="shared" si="17"/>
        <v>0</v>
      </c>
      <c r="I115" s="4">
        <f t="shared" si="18"/>
        <v>0</v>
      </c>
      <c r="J115" s="5"/>
      <c r="K115" s="5"/>
      <c r="L115" s="4">
        <f t="shared" si="19"/>
        <v>0</v>
      </c>
      <c r="M115" s="4"/>
      <c r="N115" s="4"/>
      <c r="O115" s="4">
        <f t="shared" si="20"/>
        <v>0</v>
      </c>
      <c r="P115" s="4"/>
      <c r="Q115" s="4">
        <f t="shared" si="21"/>
        <v>0</v>
      </c>
      <c r="R115" s="8">
        <v>0.2</v>
      </c>
      <c r="S115" s="4">
        <f t="shared" si="22"/>
        <v>0</v>
      </c>
      <c r="T115" s="8">
        <v>0</v>
      </c>
      <c r="U115" s="8"/>
      <c r="V115" s="8">
        <v>0</v>
      </c>
      <c r="W115" s="8">
        <v>0</v>
      </c>
      <c r="X115" s="8">
        <v>0.05</v>
      </c>
      <c r="Y115" s="4">
        <f t="shared" si="23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16"/>
        <v>0</v>
      </c>
      <c r="G116" s="4"/>
      <c r="H116" s="4">
        <f t="shared" si="17"/>
        <v>0</v>
      </c>
      <c r="I116" s="4">
        <f t="shared" si="18"/>
        <v>0</v>
      </c>
      <c r="J116" s="5"/>
      <c r="K116" s="5"/>
      <c r="L116" s="4">
        <f t="shared" si="19"/>
        <v>0</v>
      </c>
      <c r="M116" s="4"/>
      <c r="N116" s="4"/>
      <c r="O116" s="4">
        <f t="shared" si="20"/>
        <v>0</v>
      </c>
      <c r="P116" s="4"/>
      <c r="Q116" s="4">
        <f t="shared" si="21"/>
        <v>0</v>
      </c>
      <c r="R116" s="8">
        <v>0.2</v>
      </c>
      <c r="S116" s="4">
        <f t="shared" si="22"/>
        <v>0</v>
      </c>
      <c r="T116" s="8">
        <v>0</v>
      </c>
      <c r="U116" s="8"/>
      <c r="V116" s="8">
        <v>0</v>
      </c>
      <c r="W116" s="8">
        <v>0</v>
      </c>
      <c r="X116" s="8">
        <v>0.05</v>
      </c>
      <c r="Y116" s="4">
        <f t="shared" si="23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16"/>
        <v>0</v>
      </c>
      <c r="G117" s="4"/>
      <c r="H117" s="4">
        <f t="shared" si="17"/>
        <v>0</v>
      </c>
      <c r="I117" s="4">
        <f t="shared" si="18"/>
        <v>0</v>
      </c>
      <c r="J117" s="5"/>
      <c r="K117" s="5"/>
      <c r="L117" s="4">
        <f t="shared" si="19"/>
        <v>0</v>
      </c>
      <c r="M117" s="4"/>
      <c r="N117" s="4"/>
      <c r="O117" s="4">
        <f t="shared" si="20"/>
        <v>0</v>
      </c>
      <c r="P117" s="4"/>
      <c r="Q117" s="4">
        <f t="shared" si="21"/>
        <v>0</v>
      </c>
      <c r="R117" s="8">
        <v>0.2</v>
      </c>
      <c r="S117" s="4">
        <f t="shared" si="22"/>
        <v>0</v>
      </c>
      <c r="T117" s="8">
        <v>0</v>
      </c>
      <c r="U117" s="8"/>
      <c r="V117" s="8">
        <v>0</v>
      </c>
      <c r="W117" s="8">
        <v>0</v>
      </c>
      <c r="X117" s="8">
        <v>0.05</v>
      </c>
      <c r="Y117" s="4">
        <f t="shared" si="23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16"/>
        <v>0</v>
      </c>
      <c r="G118" s="4"/>
      <c r="H118" s="4">
        <f t="shared" si="17"/>
        <v>0</v>
      </c>
      <c r="I118" s="4">
        <f t="shared" si="18"/>
        <v>0</v>
      </c>
      <c r="J118" s="5"/>
      <c r="K118" s="5"/>
      <c r="L118" s="4">
        <f t="shared" si="19"/>
        <v>0</v>
      </c>
      <c r="M118" s="4"/>
      <c r="N118" s="4"/>
      <c r="O118" s="4">
        <f t="shared" si="20"/>
        <v>0</v>
      </c>
      <c r="P118" s="4"/>
      <c r="Q118" s="4">
        <f t="shared" si="21"/>
        <v>0</v>
      </c>
      <c r="R118" s="8">
        <v>0.2</v>
      </c>
      <c r="S118" s="4">
        <f t="shared" si="22"/>
        <v>0</v>
      </c>
      <c r="T118" s="8">
        <v>0</v>
      </c>
      <c r="U118" s="8"/>
      <c r="V118" s="8">
        <v>0</v>
      </c>
      <c r="W118" s="8">
        <v>0</v>
      </c>
      <c r="X118" s="8">
        <v>0.05</v>
      </c>
      <c r="Y118" s="4">
        <f t="shared" si="23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16"/>
        <v>0</v>
      </c>
      <c r="G119" s="4"/>
      <c r="H119" s="4">
        <f t="shared" si="17"/>
        <v>0</v>
      </c>
      <c r="I119" s="4">
        <f t="shared" si="18"/>
        <v>0</v>
      </c>
      <c r="J119" s="5"/>
      <c r="K119" s="5"/>
      <c r="L119" s="4">
        <f t="shared" si="19"/>
        <v>0</v>
      </c>
      <c r="M119" s="4"/>
      <c r="N119" s="4"/>
      <c r="O119" s="4">
        <f t="shared" si="20"/>
        <v>0</v>
      </c>
      <c r="P119" s="4"/>
      <c r="Q119" s="4">
        <f t="shared" si="21"/>
        <v>0</v>
      </c>
      <c r="R119" s="8">
        <v>0.2</v>
      </c>
      <c r="S119" s="4">
        <f t="shared" si="22"/>
        <v>0</v>
      </c>
      <c r="T119" s="8">
        <v>0</v>
      </c>
      <c r="U119" s="8"/>
      <c r="V119" s="8">
        <v>0</v>
      </c>
      <c r="W119" s="8">
        <v>0</v>
      </c>
      <c r="X119" s="8">
        <v>0.05</v>
      </c>
      <c r="Y119" s="4">
        <f t="shared" si="23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16"/>
        <v>0</v>
      </c>
      <c r="G120" s="4"/>
      <c r="H120" s="4">
        <f t="shared" si="17"/>
        <v>0</v>
      </c>
      <c r="I120" s="4">
        <f t="shared" si="18"/>
        <v>0</v>
      </c>
      <c r="J120" s="5"/>
      <c r="K120" s="5"/>
      <c r="L120" s="4">
        <f t="shared" si="19"/>
        <v>0</v>
      </c>
      <c r="M120" s="4"/>
      <c r="N120" s="4"/>
      <c r="O120" s="4">
        <f t="shared" si="20"/>
        <v>0</v>
      </c>
      <c r="P120" s="4"/>
      <c r="Q120" s="4">
        <f t="shared" si="21"/>
        <v>0</v>
      </c>
      <c r="R120" s="8">
        <v>0.2</v>
      </c>
      <c r="S120" s="4">
        <f t="shared" si="22"/>
        <v>0</v>
      </c>
      <c r="T120" s="8">
        <v>0</v>
      </c>
      <c r="U120" s="8"/>
      <c r="V120" s="8">
        <v>0</v>
      </c>
      <c r="W120" s="8">
        <v>0</v>
      </c>
      <c r="X120" s="8">
        <v>0.05</v>
      </c>
      <c r="Y120" s="4">
        <f t="shared" si="23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16"/>
        <v>0</v>
      </c>
      <c r="G121" s="4"/>
      <c r="H121" s="4">
        <f t="shared" si="17"/>
        <v>0</v>
      </c>
      <c r="I121" s="4">
        <f t="shared" si="18"/>
        <v>0</v>
      </c>
      <c r="J121" s="5"/>
      <c r="K121" s="5"/>
      <c r="L121" s="4">
        <f t="shared" si="19"/>
        <v>0</v>
      </c>
      <c r="M121" s="4"/>
      <c r="N121" s="4"/>
      <c r="O121" s="4">
        <f t="shared" si="20"/>
        <v>0</v>
      </c>
      <c r="P121" s="4"/>
      <c r="Q121" s="4">
        <f t="shared" si="21"/>
        <v>0</v>
      </c>
      <c r="R121" s="8">
        <v>0.2</v>
      </c>
      <c r="S121" s="4">
        <f t="shared" si="22"/>
        <v>0</v>
      </c>
      <c r="T121" s="8">
        <v>0</v>
      </c>
      <c r="U121" s="8"/>
      <c r="V121" s="8">
        <v>0</v>
      </c>
      <c r="W121" s="8">
        <v>0</v>
      </c>
      <c r="X121" s="8">
        <v>0.05</v>
      </c>
      <c r="Y121" s="4">
        <f t="shared" si="23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si="16"/>
        <v>0</v>
      </c>
      <c r="G122" s="4"/>
      <c r="H122" s="4">
        <f t="shared" si="17"/>
        <v>0</v>
      </c>
      <c r="I122" s="4">
        <f t="shared" si="18"/>
        <v>0</v>
      </c>
      <c r="J122" s="5"/>
      <c r="K122" s="5"/>
      <c r="L122" s="4">
        <f t="shared" si="19"/>
        <v>0</v>
      </c>
      <c r="M122" s="4"/>
      <c r="N122" s="4"/>
      <c r="O122" s="4">
        <f t="shared" si="20"/>
        <v>0</v>
      </c>
      <c r="P122" s="4"/>
      <c r="Q122" s="4">
        <f t="shared" si="21"/>
        <v>0</v>
      </c>
      <c r="R122" s="8">
        <v>0.2</v>
      </c>
      <c r="S122" s="4">
        <f t="shared" si="22"/>
        <v>0</v>
      </c>
      <c r="T122" s="8">
        <v>0</v>
      </c>
      <c r="U122" s="8"/>
      <c r="V122" s="8">
        <v>0</v>
      </c>
      <c r="W122" s="8">
        <v>0</v>
      </c>
      <c r="X122" s="8">
        <v>0.05</v>
      </c>
      <c r="Y122" s="4">
        <f t="shared" si="23"/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16"/>
        <v>0</v>
      </c>
      <c r="G123" s="4"/>
      <c r="H123" s="4">
        <f t="shared" si="17"/>
        <v>0</v>
      </c>
      <c r="I123" s="4">
        <f t="shared" si="18"/>
        <v>0</v>
      </c>
      <c r="J123" s="5"/>
      <c r="K123" s="5"/>
      <c r="L123" s="4">
        <f t="shared" si="19"/>
        <v>0</v>
      </c>
      <c r="M123" s="4"/>
      <c r="N123" s="4"/>
      <c r="O123" s="4">
        <f t="shared" si="20"/>
        <v>0</v>
      </c>
      <c r="P123" s="4"/>
      <c r="Q123" s="4">
        <f t="shared" si="21"/>
        <v>0</v>
      </c>
      <c r="R123" s="8">
        <v>0.2</v>
      </c>
      <c r="S123" s="4">
        <f t="shared" si="22"/>
        <v>0</v>
      </c>
      <c r="T123" s="8">
        <v>0</v>
      </c>
      <c r="U123" s="8"/>
      <c r="V123" s="8">
        <v>0</v>
      </c>
      <c r="W123" s="8">
        <v>0</v>
      </c>
      <c r="X123" s="8">
        <v>0.05</v>
      </c>
      <c r="Y123" s="4">
        <f t="shared" si="23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16"/>
        <v>0</v>
      </c>
      <c r="G124" s="4"/>
      <c r="H124" s="4">
        <f t="shared" si="17"/>
        <v>0</v>
      </c>
      <c r="I124" s="4">
        <f t="shared" si="18"/>
        <v>0</v>
      </c>
      <c r="J124" s="5"/>
      <c r="K124" s="5"/>
      <c r="L124" s="4">
        <f t="shared" si="19"/>
        <v>0</v>
      </c>
      <c r="M124" s="4"/>
      <c r="N124" s="4"/>
      <c r="O124" s="4">
        <f t="shared" si="20"/>
        <v>0</v>
      </c>
      <c r="P124" s="4"/>
      <c r="Q124" s="4">
        <f t="shared" si="21"/>
        <v>0</v>
      </c>
      <c r="R124" s="8">
        <v>0.2</v>
      </c>
      <c r="S124" s="4">
        <f t="shared" si="22"/>
        <v>0</v>
      </c>
      <c r="T124" s="8">
        <v>0</v>
      </c>
      <c r="U124" s="8"/>
      <c r="V124" s="8">
        <v>0</v>
      </c>
      <c r="W124" s="8">
        <v>0</v>
      </c>
      <c r="X124" s="8">
        <v>0.05</v>
      </c>
      <c r="Y124" s="4">
        <f t="shared" si="23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16"/>
        <v>0</v>
      </c>
      <c r="G125" s="4"/>
      <c r="H125" s="4">
        <f t="shared" si="17"/>
        <v>0</v>
      </c>
      <c r="I125" s="4">
        <f t="shared" si="18"/>
        <v>0</v>
      </c>
      <c r="J125" s="5"/>
      <c r="K125" s="5"/>
      <c r="L125" s="4">
        <f t="shared" si="19"/>
        <v>0</v>
      </c>
      <c r="M125" s="4"/>
      <c r="N125" s="4"/>
      <c r="O125" s="4">
        <f t="shared" si="20"/>
        <v>0</v>
      </c>
      <c r="P125" s="4"/>
      <c r="Q125" s="4">
        <f t="shared" si="21"/>
        <v>0</v>
      </c>
      <c r="R125" s="8">
        <v>0.2</v>
      </c>
      <c r="S125" s="4">
        <f t="shared" si="22"/>
        <v>0</v>
      </c>
      <c r="T125" s="8">
        <v>0</v>
      </c>
      <c r="U125" s="8"/>
      <c r="V125" s="8">
        <v>0</v>
      </c>
      <c r="W125" s="8">
        <v>0</v>
      </c>
      <c r="X125" s="8">
        <v>0.05</v>
      </c>
      <c r="Y125" s="4">
        <f t="shared" si="23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16"/>
        <v>0</v>
      </c>
      <c r="G126" s="4"/>
      <c r="H126" s="4">
        <f t="shared" si="17"/>
        <v>0</v>
      </c>
      <c r="I126" s="4">
        <f t="shared" si="18"/>
        <v>0</v>
      </c>
      <c r="J126" s="5"/>
      <c r="K126" s="5"/>
      <c r="L126" s="4">
        <f t="shared" si="19"/>
        <v>0</v>
      </c>
      <c r="M126" s="4"/>
      <c r="N126" s="4"/>
      <c r="O126" s="4">
        <f t="shared" si="20"/>
        <v>0</v>
      </c>
      <c r="P126" s="4"/>
      <c r="Q126" s="4">
        <f t="shared" si="21"/>
        <v>0</v>
      </c>
      <c r="R126" s="8">
        <v>0.2</v>
      </c>
      <c r="S126" s="4">
        <f t="shared" si="22"/>
        <v>0</v>
      </c>
      <c r="T126" s="8">
        <v>0</v>
      </c>
      <c r="U126" s="8"/>
      <c r="V126" s="8">
        <v>0</v>
      </c>
      <c r="W126" s="8">
        <v>0</v>
      </c>
      <c r="X126" s="8">
        <v>0.05</v>
      </c>
      <c r="Y126" s="4">
        <f t="shared" si="23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16"/>
        <v>0</v>
      </c>
      <c r="G127" s="4"/>
      <c r="H127" s="4">
        <f t="shared" si="17"/>
        <v>0</v>
      </c>
      <c r="I127" s="4">
        <f t="shared" si="18"/>
        <v>0</v>
      </c>
      <c r="J127" s="5"/>
      <c r="K127" s="5"/>
      <c r="L127" s="4">
        <f t="shared" si="19"/>
        <v>0</v>
      </c>
      <c r="M127" s="4"/>
      <c r="N127" s="4"/>
      <c r="O127" s="4">
        <f t="shared" si="20"/>
        <v>0</v>
      </c>
      <c r="P127" s="4"/>
      <c r="Q127" s="4">
        <f t="shared" si="21"/>
        <v>0</v>
      </c>
      <c r="R127" s="8">
        <v>0.2</v>
      </c>
      <c r="S127" s="4">
        <f t="shared" si="22"/>
        <v>0</v>
      </c>
      <c r="T127" s="8">
        <v>0</v>
      </c>
      <c r="U127" s="8"/>
      <c r="V127" s="8">
        <v>0</v>
      </c>
      <c r="W127" s="8">
        <v>0</v>
      </c>
      <c r="X127" s="8">
        <v>0.05</v>
      </c>
      <c r="Y127" s="4">
        <f t="shared" si="23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16"/>
        <v>0</v>
      </c>
      <c r="G128" s="4"/>
      <c r="H128" s="4">
        <f t="shared" si="17"/>
        <v>0</v>
      </c>
      <c r="I128" s="4">
        <f t="shared" si="18"/>
        <v>0</v>
      </c>
      <c r="J128" s="5"/>
      <c r="K128" s="5"/>
      <c r="L128" s="4">
        <f t="shared" si="19"/>
        <v>0</v>
      </c>
      <c r="M128" s="4"/>
      <c r="N128" s="4"/>
      <c r="O128" s="4">
        <f t="shared" si="20"/>
        <v>0</v>
      </c>
      <c r="P128" s="4"/>
      <c r="Q128" s="4">
        <f t="shared" si="21"/>
        <v>0</v>
      </c>
      <c r="R128" s="8">
        <v>0.2</v>
      </c>
      <c r="S128" s="4">
        <f t="shared" si="22"/>
        <v>0</v>
      </c>
      <c r="T128" s="8">
        <v>0</v>
      </c>
      <c r="U128" s="8"/>
      <c r="V128" s="8">
        <v>0</v>
      </c>
      <c r="W128" s="8">
        <v>0</v>
      </c>
      <c r="X128" s="8">
        <v>0.05</v>
      </c>
      <c r="Y128" s="4">
        <f t="shared" si="23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16"/>
        <v>0</v>
      </c>
      <c r="G129" s="4"/>
      <c r="H129" s="4">
        <f t="shared" si="17"/>
        <v>0</v>
      </c>
      <c r="I129" s="4">
        <f t="shared" si="18"/>
        <v>0</v>
      </c>
      <c r="J129" s="5"/>
      <c r="K129" s="5"/>
      <c r="L129" s="4">
        <f t="shared" si="19"/>
        <v>0</v>
      </c>
      <c r="M129" s="4"/>
      <c r="N129" s="4"/>
      <c r="O129" s="4">
        <f t="shared" si="20"/>
        <v>0</v>
      </c>
      <c r="P129" s="4"/>
      <c r="Q129" s="4">
        <f t="shared" si="21"/>
        <v>0</v>
      </c>
      <c r="R129" s="8">
        <v>0.2</v>
      </c>
      <c r="S129" s="4">
        <f t="shared" si="22"/>
        <v>0</v>
      </c>
      <c r="T129" s="8">
        <v>0</v>
      </c>
      <c r="U129" s="8"/>
      <c r="V129" s="8">
        <v>0</v>
      </c>
      <c r="W129" s="8">
        <v>0</v>
      </c>
      <c r="X129" s="8">
        <v>0.05</v>
      </c>
      <c r="Y129" s="4">
        <f t="shared" si="23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16"/>
        <v>0</v>
      </c>
      <c r="G130" s="4"/>
      <c r="H130" s="4">
        <f t="shared" si="17"/>
        <v>0</v>
      </c>
      <c r="I130" s="4">
        <f t="shared" si="18"/>
        <v>0</v>
      </c>
      <c r="J130" s="5"/>
      <c r="K130" s="5"/>
      <c r="L130" s="4">
        <f t="shared" si="19"/>
        <v>0</v>
      </c>
      <c r="M130" s="4"/>
      <c r="N130" s="4"/>
      <c r="O130" s="4">
        <f t="shared" si="20"/>
        <v>0</v>
      </c>
      <c r="P130" s="4"/>
      <c r="Q130" s="4">
        <f t="shared" si="21"/>
        <v>0</v>
      </c>
      <c r="R130" s="8">
        <v>0.2</v>
      </c>
      <c r="S130" s="4">
        <f t="shared" si="22"/>
        <v>0</v>
      </c>
      <c r="T130" s="8">
        <v>0</v>
      </c>
      <c r="U130" s="8"/>
      <c r="V130" s="8">
        <v>0</v>
      </c>
      <c r="W130" s="8">
        <v>0</v>
      </c>
      <c r="X130" s="8">
        <v>0.05</v>
      </c>
      <c r="Y130" s="4">
        <f t="shared" si="23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16"/>
        <v>0</v>
      </c>
      <c r="G131" s="4"/>
      <c r="H131" s="4">
        <f t="shared" si="17"/>
        <v>0</v>
      </c>
      <c r="I131" s="4">
        <f t="shared" si="18"/>
        <v>0</v>
      </c>
      <c r="J131" s="5"/>
      <c r="K131" s="5"/>
      <c r="L131" s="4">
        <f t="shared" si="19"/>
        <v>0</v>
      </c>
      <c r="M131" s="4"/>
      <c r="N131" s="4"/>
      <c r="O131" s="4">
        <f t="shared" si="20"/>
        <v>0</v>
      </c>
      <c r="P131" s="4"/>
      <c r="Q131" s="4">
        <f t="shared" si="21"/>
        <v>0</v>
      </c>
      <c r="R131" s="8">
        <v>0.2</v>
      </c>
      <c r="S131" s="4">
        <f t="shared" si="22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23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16"/>
        <v>0</v>
      </c>
      <c r="G132" s="4"/>
      <c r="H132" s="4">
        <f t="shared" si="17"/>
        <v>0</v>
      </c>
      <c r="I132" s="4">
        <f t="shared" si="18"/>
        <v>0</v>
      </c>
      <c r="J132" s="5"/>
      <c r="K132" s="5"/>
      <c r="L132" s="4">
        <f t="shared" si="19"/>
        <v>0</v>
      </c>
      <c r="M132" s="4"/>
      <c r="N132" s="4"/>
      <c r="O132" s="4">
        <f t="shared" si="20"/>
        <v>0</v>
      </c>
      <c r="P132" s="4"/>
      <c r="Q132" s="4">
        <f t="shared" si="21"/>
        <v>0</v>
      </c>
      <c r="R132" s="8">
        <v>0.2</v>
      </c>
      <c r="S132" s="4">
        <f t="shared" si="22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23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16"/>
        <v>0</v>
      </c>
      <c r="G133" s="4"/>
      <c r="H133" s="4">
        <f t="shared" si="17"/>
        <v>0</v>
      </c>
      <c r="I133" s="4">
        <f t="shared" si="18"/>
        <v>0</v>
      </c>
      <c r="J133" s="5"/>
      <c r="K133" s="5"/>
      <c r="L133" s="4">
        <f t="shared" si="19"/>
        <v>0</v>
      </c>
      <c r="M133" s="4"/>
      <c r="N133" s="4"/>
      <c r="O133" s="4">
        <f t="shared" si="20"/>
        <v>0</v>
      </c>
      <c r="P133" s="4"/>
      <c r="Q133" s="4">
        <f t="shared" si="21"/>
        <v>0</v>
      </c>
      <c r="R133" s="8">
        <v>0.2</v>
      </c>
      <c r="S133" s="4">
        <f t="shared" si="22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23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16"/>
        <v>0</v>
      </c>
      <c r="G134" s="4"/>
      <c r="H134" s="4">
        <f t="shared" si="17"/>
        <v>0</v>
      </c>
      <c r="I134" s="4">
        <f t="shared" si="18"/>
        <v>0</v>
      </c>
      <c r="J134" s="5"/>
      <c r="K134" s="5"/>
      <c r="L134" s="4">
        <f t="shared" si="19"/>
        <v>0</v>
      </c>
      <c r="M134" s="4"/>
      <c r="N134" s="4"/>
      <c r="O134" s="4">
        <f t="shared" si="20"/>
        <v>0</v>
      </c>
      <c r="P134" s="4"/>
      <c r="Q134" s="4">
        <f t="shared" si="21"/>
        <v>0</v>
      </c>
      <c r="R134" s="8">
        <v>0.2</v>
      </c>
      <c r="S134" s="4">
        <f t="shared" si="22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23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16"/>
        <v>0</v>
      </c>
      <c r="G135" s="4"/>
      <c r="H135" s="4">
        <f t="shared" si="17"/>
        <v>0</v>
      </c>
      <c r="I135" s="4">
        <f t="shared" si="18"/>
        <v>0</v>
      </c>
      <c r="J135" s="5"/>
      <c r="K135" s="5"/>
      <c r="L135" s="4">
        <f t="shared" si="19"/>
        <v>0</v>
      </c>
      <c r="M135" s="4"/>
      <c r="N135" s="4"/>
      <c r="O135" s="4">
        <f t="shared" si="20"/>
        <v>0</v>
      </c>
      <c r="P135" s="4"/>
      <c r="Q135" s="4">
        <f t="shared" si="21"/>
        <v>0</v>
      </c>
      <c r="R135" s="8">
        <v>0.2</v>
      </c>
      <c r="S135" s="4">
        <f t="shared" si="22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23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16"/>
        <v>0</v>
      </c>
      <c r="G136" s="4"/>
      <c r="H136" s="4">
        <f t="shared" si="17"/>
        <v>0</v>
      </c>
      <c r="I136" s="4">
        <f t="shared" si="18"/>
        <v>0</v>
      </c>
      <c r="J136" s="5"/>
      <c r="K136" s="5"/>
      <c r="L136" s="4">
        <f t="shared" si="19"/>
        <v>0</v>
      </c>
      <c r="M136" s="4"/>
      <c r="N136" s="4"/>
      <c r="O136" s="4">
        <f t="shared" si="20"/>
        <v>0</v>
      </c>
      <c r="P136" s="4"/>
      <c r="Q136" s="4">
        <f t="shared" si="21"/>
        <v>0</v>
      </c>
      <c r="R136" s="8">
        <v>0.2</v>
      </c>
      <c r="S136" s="4">
        <f t="shared" si="22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23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16"/>
        <v>0</v>
      </c>
      <c r="G137" s="4"/>
      <c r="H137" s="4">
        <f t="shared" si="17"/>
        <v>0</v>
      </c>
      <c r="I137" s="4">
        <f t="shared" si="18"/>
        <v>0</v>
      </c>
      <c r="J137" s="5"/>
      <c r="K137" s="5"/>
      <c r="L137" s="4">
        <f t="shared" si="19"/>
        <v>0</v>
      </c>
      <c r="M137" s="4"/>
      <c r="N137" s="4"/>
      <c r="O137" s="4">
        <f t="shared" si="20"/>
        <v>0</v>
      </c>
      <c r="P137" s="4"/>
      <c r="Q137" s="4">
        <f t="shared" si="21"/>
        <v>0</v>
      </c>
      <c r="R137" s="8">
        <v>0.2</v>
      </c>
      <c r="S137" s="4">
        <f t="shared" si="22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23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16"/>
        <v>0</v>
      </c>
      <c r="G138" s="4"/>
      <c r="H138" s="4">
        <f t="shared" si="17"/>
        <v>0</v>
      </c>
      <c r="I138" s="4">
        <f t="shared" si="18"/>
        <v>0</v>
      </c>
      <c r="J138" s="5"/>
      <c r="K138" s="5"/>
      <c r="L138" s="4">
        <f t="shared" si="19"/>
        <v>0</v>
      </c>
      <c r="M138" s="4"/>
      <c r="N138" s="4"/>
      <c r="O138" s="4">
        <f t="shared" si="20"/>
        <v>0</v>
      </c>
      <c r="P138" s="4"/>
      <c r="Q138" s="4">
        <f t="shared" si="21"/>
        <v>0</v>
      </c>
      <c r="R138" s="8">
        <v>0.2</v>
      </c>
      <c r="S138" s="4">
        <f t="shared" si="22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23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16"/>
        <v>0</v>
      </c>
      <c r="G139" s="4"/>
      <c r="H139" s="4">
        <f t="shared" si="17"/>
        <v>0</v>
      </c>
      <c r="I139" s="4">
        <f t="shared" si="18"/>
        <v>0</v>
      </c>
      <c r="J139" s="5"/>
      <c r="K139" s="5"/>
      <c r="L139" s="4">
        <f t="shared" si="19"/>
        <v>0</v>
      </c>
      <c r="M139" s="4"/>
      <c r="N139" s="4"/>
      <c r="O139" s="4">
        <f t="shared" si="20"/>
        <v>0</v>
      </c>
      <c r="P139" s="4"/>
      <c r="Q139" s="4">
        <f t="shared" si="21"/>
        <v>0</v>
      </c>
      <c r="R139" s="8">
        <v>0.2</v>
      </c>
      <c r="S139" s="4">
        <f t="shared" si="22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23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16"/>
        <v>0</v>
      </c>
      <c r="G140" s="4"/>
      <c r="H140" s="4">
        <f t="shared" si="17"/>
        <v>0</v>
      </c>
      <c r="I140" s="4">
        <f t="shared" si="18"/>
        <v>0</v>
      </c>
      <c r="J140" s="5"/>
      <c r="K140" s="5"/>
      <c r="L140" s="4">
        <f t="shared" si="19"/>
        <v>0</v>
      </c>
      <c r="M140" s="4"/>
      <c r="N140" s="4"/>
      <c r="O140" s="4">
        <f t="shared" si="20"/>
        <v>0</v>
      </c>
      <c r="P140" s="4"/>
      <c r="Q140" s="4">
        <f t="shared" si="21"/>
        <v>0</v>
      </c>
      <c r="R140" s="8">
        <v>0.2</v>
      </c>
      <c r="S140" s="4">
        <f t="shared" si="22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23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16"/>
        <v>0</v>
      </c>
      <c r="G141" s="4"/>
      <c r="H141" s="4">
        <f t="shared" si="17"/>
        <v>0</v>
      </c>
      <c r="I141" s="4">
        <f t="shared" si="18"/>
        <v>0</v>
      </c>
      <c r="J141" s="5"/>
      <c r="K141" s="5"/>
      <c r="L141" s="4">
        <f t="shared" si="19"/>
        <v>0</v>
      </c>
      <c r="M141" s="4"/>
      <c r="N141" s="4"/>
      <c r="O141" s="4">
        <f t="shared" si="20"/>
        <v>0</v>
      </c>
      <c r="P141" s="4"/>
      <c r="Q141" s="4">
        <f t="shared" si="21"/>
        <v>0</v>
      </c>
      <c r="R141" s="8">
        <v>0.2</v>
      </c>
      <c r="S141" s="4">
        <f t="shared" si="22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23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si="16"/>
        <v>0</v>
      </c>
      <c r="G142" s="4"/>
      <c r="H142" s="4">
        <f t="shared" si="17"/>
        <v>0</v>
      </c>
      <c r="I142" s="4">
        <f t="shared" si="18"/>
        <v>0</v>
      </c>
      <c r="J142" s="5"/>
      <c r="K142" s="5"/>
      <c r="L142" s="4">
        <f t="shared" si="19"/>
        <v>0</v>
      </c>
      <c r="M142" s="4"/>
      <c r="N142" s="4"/>
      <c r="O142" s="4">
        <f t="shared" si="20"/>
        <v>0</v>
      </c>
      <c r="P142" s="4"/>
      <c r="Q142" s="4">
        <f t="shared" si="21"/>
        <v>0</v>
      </c>
      <c r="R142" s="8">
        <v>0.2</v>
      </c>
      <c r="S142" s="4">
        <f t="shared" si="22"/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si="23"/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16"/>
        <v>0</v>
      </c>
      <c r="G143" s="4"/>
      <c r="H143" s="4">
        <f t="shared" si="17"/>
        <v>0</v>
      </c>
      <c r="I143" s="4">
        <f t="shared" si="18"/>
        <v>0</v>
      </c>
      <c r="J143" s="5"/>
      <c r="K143" s="5"/>
      <c r="L143" s="4">
        <f t="shared" si="19"/>
        <v>0</v>
      </c>
      <c r="M143" s="4"/>
      <c r="N143" s="4"/>
      <c r="O143" s="4">
        <f t="shared" si="20"/>
        <v>0</v>
      </c>
      <c r="P143" s="4"/>
      <c r="Q143" s="4">
        <f t="shared" si="21"/>
        <v>0</v>
      </c>
      <c r="R143" s="8">
        <v>0.2</v>
      </c>
      <c r="S143" s="4">
        <f t="shared" si="22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23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16"/>
        <v>0</v>
      </c>
      <c r="G144" s="4"/>
      <c r="H144" s="4">
        <f t="shared" si="17"/>
        <v>0</v>
      </c>
      <c r="I144" s="4">
        <f t="shared" si="18"/>
        <v>0</v>
      </c>
      <c r="J144" s="5"/>
      <c r="K144" s="5"/>
      <c r="L144" s="4">
        <f t="shared" si="19"/>
        <v>0</v>
      </c>
      <c r="M144" s="4"/>
      <c r="N144" s="4"/>
      <c r="O144" s="4">
        <f t="shared" si="20"/>
        <v>0</v>
      </c>
      <c r="P144" s="4"/>
      <c r="Q144" s="4">
        <f t="shared" si="21"/>
        <v>0</v>
      </c>
      <c r="R144" s="8">
        <v>0.2</v>
      </c>
      <c r="S144" s="4">
        <f t="shared" si="22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23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16"/>
        <v>0</v>
      </c>
      <c r="G145" s="4"/>
      <c r="H145" s="4">
        <f t="shared" si="17"/>
        <v>0</v>
      </c>
      <c r="I145" s="4">
        <f t="shared" si="18"/>
        <v>0</v>
      </c>
      <c r="J145" s="5"/>
      <c r="K145" s="5"/>
      <c r="L145" s="4">
        <f t="shared" si="19"/>
        <v>0</v>
      </c>
      <c r="M145" s="4"/>
      <c r="N145" s="4"/>
      <c r="O145" s="4">
        <f t="shared" si="20"/>
        <v>0</v>
      </c>
      <c r="P145" s="4"/>
      <c r="Q145" s="4">
        <f t="shared" si="21"/>
        <v>0</v>
      </c>
      <c r="R145" s="8">
        <v>0.2</v>
      </c>
      <c r="S145" s="4">
        <f t="shared" si="22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23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16"/>
        <v>0</v>
      </c>
      <c r="G146" s="4"/>
      <c r="H146" s="4">
        <f t="shared" si="17"/>
        <v>0</v>
      </c>
      <c r="I146" s="4">
        <f t="shared" si="18"/>
        <v>0</v>
      </c>
      <c r="J146" s="5"/>
      <c r="K146" s="5"/>
      <c r="L146" s="4">
        <f t="shared" si="19"/>
        <v>0</v>
      </c>
      <c r="M146" s="4"/>
      <c r="N146" s="4"/>
      <c r="O146" s="4">
        <f t="shared" si="20"/>
        <v>0</v>
      </c>
      <c r="P146" s="4"/>
      <c r="Q146" s="4">
        <f t="shared" si="21"/>
        <v>0</v>
      </c>
      <c r="R146" s="8">
        <v>0.2</v>
      </c>
      <c r="S146" s="4">
        <f t="shared" si="22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23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16"/>
        <v>0</v>
      </c>
      <c r="G147" s="4"/>
      <c r="H147" s="4">
        <f t="shared" si="17"/>
        <v>0</v>
      </c>
      <c r="I147" s="4">
        <f t="shared" si="18"/>
        <v>0</v>
      </c>
      <c r="J147" s="5"/>
      <c r="K147" s="5"/>
      <c r="L147" s="4">
        <f t="shared" si="19"/>
        <v>0</v>
      </c>
      <c r="M147" s="4"/>
      <c r="N147" s="4"/>
      <c r="O147" s="4">
        <f t="shared" si="20"/>
        <v>0</v>
      </c>
      <c r="P147" s="4"/>
      <c r="Q147" s="4">
        <f t="shared" si="21"/>
        <v>0</v>
      </c>
      <c r="R147" s="8">
        <v>0.2</v>
      </c>
      <c r="S147" s="4">
        <f t="shared" si="22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23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16"/>
        <v>0</v>
      </c>
      <c r="G148" s="4"/>
      <c r="H148" s="4">
        <f t="shared" si="17"/>
        <v>0</v>
      </c>
      <c r="I148" s="4">
        <f t="shared" si="18"/>
        <v>0</v>
      </c>
      <c r="J148" s="5"/>
      <c r="K148" s="5"/>
      <c r="L148" s="4">
        <f t="shared" si="19"/>
        <v>0</v>
      </c>
      <c r="M148" s="4"/>
      <c r="N148" s="4"/>
      <c r="O148" s="4">
        <f t="shared" si="20"/>
        <v>0</v>
      </c>
      <c r="P148" s="4"/>
      <c r="Q148" s="4">
        <f t="shared" si="21"/>
        <v>0</v>
      </c>
      <c r="R148" s="8">
        <v>0.2</v>
      </c>
      <c r="S148" s="4">
        <f t="shared" si="22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23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16"/>
        <v>0</v>
      </c>
      <c r="G149" s="4"/>
      <c r="H149" s="4">
        <f t="shared" si="17"/>
        <v>0</v>
      </c>
      <c r="I149" s="4">
        <f t="shared" si="18"/>
        <v>0</v>
      </c>
      <c r="J149" s="5"/>
      <c r="K149" s="5"/>
      <c r="L149" s="4">
        <f t="shared" si="19"/>
        <v>0</v>
      </c>
      <c r="M149" s="4"/>
      <c r="N149" s="4"/>
      <c r="O149" s="4">
        <f t="shared" si="20"/>
        <v>0</v>
      </c>
      <c r="P149" s="4"/>
      <c r="Q149" s="4">
        <f t="shared" si="21"/>
        <v>0</v>
      </c>
      <c r="R149" s="8">
        <v>0.2</v>
      </c>
      <c r="S149" s="4">
        <f t="shared" si="22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23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16"/>
        <v>0</v>
      </c>
      <c r="G150" s="4"/>
      <c r="H150" s="4">
        <f t="shared" si="17"/>
        <v>0</v>
      </c>
      <c r="I150" s="4">
        <f t="shared" si="18"/>
        <v>0</v>
      </c>
      <c r="J150" s="5"/>
      <c r="K150" s="5"/>
      <c r="L150" s="4">
        <f t="shared" si="19"/>
        <v>0</v>
      </c>
      <c r="M150" s="4"/>
      <c r="N150" s="4"/>
      <c r="O150" s="4">
        <f t="shared" si="20"/>
        <v>0</v>
      </c>
      <c r="P150" s="4"/>
      <c r="Q150" s="4">
        <f t="shared" si="21"/>
        <v>0</v>
      </c>
      <c r="R150" s="8">
        <v>0.2</v>
      </c>
      <c r="S150" s="4">
        <f t="shared" si="22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23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16"/>
        <v>0</v>
      </c>
      <c r="G151" s="4"/>
      <c r="H151" s="4">
        <f t="shared" si="17"/>
        <v>0</v>
      </c>
      <c r="I151" s="4">
        <f t="shared" si="18"/>
        <v>0</v>
      </c>
      <c r="J151" s="5"/>
      <c r="K151" s="5"/>
      <c r="L151" s="4">
        <f t="shared" si="19"/>
        <v>0</v>
      </c>
      <c r="M151" s="4"/>
      <c r="N151" s="4"/>
      <c r="O151" s="4">
        <f t="shared" si="20"/>
        <v>0</v>
      </c>
      <c r="P151" s="4"/>
      <c r="Q151" s="4">
        <f t="shared" si="21"/>
        <v>0</v>
      </c>
      <c r="R151" s="8">
        <v>0.2</v>
      </c>
      <c r="S151" s="4">
        <f t="shared" si="22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23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16"/>
        <v>0</v>
      </c>
      <c r="G152" s="4"/>
      <c r="H152" s="4">
        <f t="shared" si="17"/>
        <v>0</v>
      </c>
      <c r="I152" s="4">
        <f t="shared" si="18"/>
        <v>0</v>
      </c>
      <c r="J152" s="5"/>
      <c r="K152" s="5"/>
      <c r="L152" s="4">
        <f t="shared" si="19"/>
        <v>0</v>
      </c>
      <c r="M152" s="4"/>
      <c r="N152" s="4"/>
      <c r="O152" s="4">
        <f t="shared" si="20"/>
        <v>0</v>
      </c>
      <c r="P152" s="4"/>
      <c r="Q152" s="4">
        <f t="shared" si="21"/>
        <v>0</v>
      </c>
      <c r="R152" s="8">
        <v>0.2</v>
      </c>
      <c r="S152" s="4">
        <f t="shared" si="22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23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16"/>
        <v>0</v>
      </c>
      <c r="G153" s="4"/>
      <c r="H153" s="4">
        <f t="shared" si="17"/>
        <v>0</v>
      </c>
      <c r="I153" s="4">
        <f t="shared" si="18"/>
        <v>0</v>
      </c>
      <c r="J153" s="5"/>
      <c r="K153" s="5"/>
      <c r="L153" s="4">
        <f t="shared" si="19"/>
        <v>0</v>
      </c>
      <c r="M153" s="4"/>
      <c r="N153" s="4"/>
      <c r="O153" s="4">
        <f t="shared" si="20"/>
        <v>0</v>
      </c>
      <c r="P153" s="4"/>
      <c r="Q153" s="4">
        <f t="shared" si="21"/>
        <v>0</v>
      </c>
      <c r="R153" s="8">
        <v>0.2</v>
      </c>
      <c r="S153" s="4">
        <f t="shared" si="22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23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16"/>
        <v>0</v>
      </c>
      <c r="G154" s="4"/>
      <c r="H154" s="4">
        <f t="shared" si="17"/>
        <v>0</v>
      </c>
      <c r="I154" s="4">
        <f t="shared" si="18"/>
        <v>0</v>
      </c>
      <c r="J154" s="5"/>
      <c r="K154" s="5"/>
      <c r="L154" s="4">
        <f t="shared" si="19"/>
        <v>0</v>
      </c>
      <c r="M154" s="4"/>
      <c r="N154" s="4"/>
      <c r="O154" s="4">
        <f t="shared" si="20"/>
        <v>0</v>
      </c>
      <c r="P154" s="4"/>
      <c r="Q154" s="4">
        <f t="shared" si="21"/>
        <v>0</v>
      </c>
      <c r="R154" s="8">
        <v>0.2</v>
      </c>
      <c r="S154" s="4">
        <f t="shared" si="22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23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16"/>
        <v>0</v>
      </c>
      <c r="G155" s="4"/>
      <c r="H155" s="4">
        <f t="shared" si="17"/>
        <v>0</v>
      </c>
      <c r="I155" s="4">
        <f t="shared" si="18"/>
        <v>0</v>
      </c>
      <c r="J155" s="5"/>
      <c r="K155" s="5"/>
      <c r="L155" s="4">
        <f t="shared" si="19"/>
        <v>0</v>
      </c>
      <c r="M155" s="4"/>
      <c r="N155" s="4"/>
      <c r="O155" s="4">
        <f t="shared" si="20"/>
        <v>0</v>
      </c>
      <c r="P155" s="4"/>
      <c r="Q155" s="4">
        <f t="shared" si="21"/>
        <v>0</v>
      </c>
      <c r="R155" s="8">
        <v>0.2</v>
      </c>
      <c r="S155" s="4">
        <f t="shared" si="22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23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16"/>
        <v>0</v>
      </c>
      <c r="G156" s="4"/>
      <c r="H156" s="4">
        <f t="shared" si="17"/>
        <v>0</v>
      </c>
      <c r="I156" s="4">
        <f t="shared" si="18"/>
        <v>0</v>
      </c>
      <c r="J156" s="5"/>
      <c r="K156" s="5"/>
      <c r="L156" s="4">
        <f t="shared" si="19"/>
        <v>0</v>
      </c>
      <c r="M156" s="4"/>
      <c r="N156" s="4"/>
      <c r="O156" s="4">
        <f t="shared" si="20"/>
        <v>0</v>
      </c>
      <c r="P156" s="4"/>
      <c r="Q156" s="4">
        <f t="shared" si="21"/>
        <v>0</v>
      </c>
      <c r="R156" s="8">
        <v>0.2</v>
      </c>
      <c r="S156" s="4">
        <f t="shared" si="22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23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16"/>
        <v>0</v>
      </c>
      <c r="G157" s="4"/>
      <c r="H157" s="4">
        <f t="shared" si="17"/>
        <v>0</v>
      </c>
      <c r="I157" s="4">
        <f t="shared" si="18"/>
        <v>0</v>
      </c>
      <c r="J157" s="5"/>
      <c r="K157" s="5"/>
      <c r="L157" s="4">
        <f t="shared" si="19"/>
        <v>0</v>
      </c>
      <c r="M157" s="4"/>
      <c r="N157" s="4"/>
      <c r="O157" s="4">
        <f t="shared" si="20"/>
        <v>0</v>
      </c>
      <c r="P157" s="4"/>
      <c r="Q157" s="4">
        <f t="shared" si="21"/>
        <v>0</v>
      </c>
      <c r="R157" s="8">
        <v>0.2</v>
      </c>
      <c r="S157" s="4">
        <f t="shared" si="22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23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16"/>
        <v>0</v>
      </c>
      <c r="G158" s="4"/>
      <c r="H158" s="4">
        <f t="shared" si="17"/>
        <v>0</v>
      </c>
      <c r="I158" s="4">
        <f t="shared" si="18"/>
        <v>0</v>
      </c>
      <c r="J158" s="5"/>
      <c r="K158" s="5"/>
      <c r="L158" s="4">
        <f t="shared" si="19"/>
        <v>0</v>
      </c>
      <c r="M158" s="4"/>
      <c r="N158" s="4"/>
      <c r="O158" s="4">
        <f t="shared" si="20"/>
        <v>0</v>
      </c>
      <c r="P158" s="4"/>
      <c r="Q158" s="4">
        <f t="shared" si="21"/>
        <v>0</v>
      </c>
      <c r="R158" s="8">
        <v>0.2</v>
      </c>
      <c r="S158" s="4">
        <f t="shared" si="22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23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16"/>
        <v>0</v>
      </c>
      <c r="G159" s="4"/>
      <c r="H159" s="4">
        <f t="shared" si="17"/>
        <v>0</v>
      </c>
      <c r="I159" s="4">
        <f t="shared" si="18"/>
        <v>0</v>
      </c>
      <c r="J159" s="5"/>
      <c r="K159" s="5"/>
      <c r="L159" s="4">
        <f t="shared" si="19"/>
        <v>0</v>
      </c>
      <c r="M159" s="4"/>
      <c r="N159" s="4"/>
      <c r="O159" s="4">
        <f t="shared" si="20"/>
        <v>0</v>
      </c>
      <c r="P159" s="4"/>
      <c r="Q159" s="4">
        <f t="shared" si="21"/>
        <v>0</v>
      </c>
      <c r="R159" s="8">
        <v>0.2</v>
      </c>
      <c r="S159" s="4">
        <f t="shared" si="22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23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16"/>
        <v>0</v>
      </c>
      <c r="G160" s="4"/>
      <c r="H160" s="4">
        <f t="shared" si="17"/>
        <v>0</v>
      </c>
      <c r="I160" s="4">
        <f t="shared" si="18"/>
        <v>0</v>
      </c>
      <c r="J160" s="5"/>
      <c r="K160" s="5"/>
      <c r="L160" s="4">
        <f t="shared" si="19"/>
        <v>0</v>
      </c>
      <c r="M160" s="4"/>
      <c r="N160" s="4"/>
      <c r="O160" s="4">
        <f t="shared" si="20"/>
        <v>0</v>
      </c>
      <c r="P160" s="4"/>
      <c r="Q160" s="4">
        <f t="shared" si="21"/>
        <v>0</v>
      </c>
      <c r="R160" s="8">
        <v>0.2</v>
      </c>
      <c r="S160" s="4">
        <f t="shared" si="22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23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16"/>
        <v>0</v>
      </c>
      <c r="G161" s="4"/>
      <c r="H161" s="4">
        <f t="shared" si="17"/>
        <v>0</v>
      </c>
      <c r="I161" s="4">
        <f t="shared" si="18"/>
        <v>0</v>
      </c>
      <c r="J161" s="5"/>
      <c r="K161" s="5"/>
      <c r="L161" s="4">
        <f t="shared" si="19"/>
        <v>0</v>
      </c>
      <c r="M161" s="4"/>
      <c r="N161" s="4"/>
      <c r="O161" s="4">
        <f t="shared" si="20"/>
        <v>0</v>
      </c>
      <c r="P161" s="4"/>
      <c r="Q161" s="4">
        <f t="shared" si="21"/>
        <v>0</v>
      </c>
      <c r="R161" s="8">
        <v>0.2</v>
      </c>
      <c r="S161" s="4">
        <f t="shared" si="22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23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16"/>
        <v>0</v>
      </c>
      <c r="G162" s="4"/>
      <c r="H162" s="4">
        <f t="shared" si="17"/>
        <v>0</v>
      </c>
      <c r="I162" s="4">
        <f t="shared" si="18"/>
        <v>0</v>
      </c>
      <c r="J162" s="5"/>
      <c r="K162" s="5"/>
      <c r="L162" s="4">
        <f t="shared" si="19"/>
        <v>0</v>
      </c>
      <c r="M162" s="4"/>
      <c r="N162" s="4"/>
      <c r="O162" s="4">
        <f t="shared" si="20"/>
        <v>0</v>
      </c>
      <c r="P162" s="4"/>
      <c r="Q162" s="4">
        <f t="shared" si="21"/>
        <v>0</v>
      </c>
      <c r="R162" s="8">
        <v>0.2</v>
      </c>
      <c r="S162" s="4">
        <f t="shared" si="22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23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16"/>
        <v>0</v>
      </c>
      <c r="G163" s="4"/>
      <c r="H163" s="4">
        <f t="shared" si="17"/>
        <v>0</v>
      </c>
      <c r="I163" s="4">
        <f t="shared" si="18"/>
        <v>0</v>
      </c>
      <c r="J163" s="5"/>
      <c r="K163" s="5"/>
      <c r="L163" s="4">
        <f t="shared" si="19"/>
        <v>0</v>
      </c>
      <c r="M163" s="4"/>
      <c r="N163" s="4"/>
      <c r="O163" s="4">
        <f t="shared" si="20"/>
        <v>0</v>
      </c>
      <c r="P163" s="4"/>
      <c r="Q163" s="4">
        <f t="shared" si="21"/>
        <v>0</v>
      </c>
      <c r="R163" s="8">
        <v>0.2</v>
      </c>
      <c r="S163" s="4">
        <f t="shared" si="22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23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3"/>
  <sheetViews>
    <sheetView topLeftCell="A119" workbookViewId="0">
      <pane xSplit="4" topLeftCell="L1" activePane="topRight" state="frozen"/>
      <selection pane="topRight" activeCell="C4" sqref="C4:C155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22</v>
      </c>
      <c r="F2" s="10" t="s">
        <v>22</v>
      </c>
      <c r="G2" s="10" t="s">
        <v>23</v>
      </c>
      <c r="H2" s="10" t="s">
        <v>23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21"/>
      <c r="B4" s="17" t="s">
        <v>5</v>
      </c>
      <c r="C4" s="3"/>
      <c r="D4" s="4"/>
      <c r="E4" s="4"/>
      <c r="F4" s="4">
        <f>+(D4/100*E4)+D4</f>
        <v>0</v>
      </c>
      <c r="G4" s="4"/>
      <c r="H4" s="4">
        <f>+F4-(F4/100*G4)</f>
        <v>0</v>
      </c>
      <c r="I4" s="4">
        <f>C4*H4</f>
        <v>0</v>
      </c>
      <c r="J4" s="5"/>
      <c r="K4" s="5"/>
      <c r="L4" s="4">
        <f>J4*K4</f>
        <v>0</v>
      </c>
      <c r="M4" s="4"/>
      <c r="N4" s="4"/>
      <c r="O4" s="4">
        <f>M4*N4</f>
        <v>0</v>
      </c>
      <c r="P4" s="4"/>
      <c r="Q4" s="4">
        <f>I4+L4+O4+P4</f>
        <v>0</v>
      </c>
      <c r="R4" s="8">
        <v>0.2</v>
      </c>
      <c r="S4" s="4">
        <f>Q4/(1-R4)</f>
        <v>0</v>
      </c>
      <c r="T4" s="8">
        <v>0</v>
      </c>
      <c r="U4" s="8"/>
      <c r="V4" s="8">
        <v>0</v>
      </c>
      <c r="W4" s="8">
        <v>0</v>
      </c>
      <c r="X4" s="8">
        <v>0.1</v>
      </c>
      <c r="Y4" s="4">
        <f>S4/(1-X4)</f>
        <v>0</v>
      </c>
    </row>
    <row r="5" spans="1:26" s="6" customFormat="1" ht="15" customHeight="1" x14ac:dyDescent="0.15">
      <c r="A5" s="21" t="s">
        <v>25</v>
      </c>
      <c r="B5" s="17" t="s">
        <v>5</v>
      </c>
      <c r="C5" s="3"/>
      <c r="D5" s="4">
        <v>30</v>
      </c>
      <c r="E5" s="4"/>
      <c r="F5" s="4">
        <f t="shared" ref="F5:F39" si="0">+(D5/100*E5)+D5</f>
        <v>30</v>
      </c>
      <c r="G5" s="4"/>
      <c r="H5" s="4">
        <f t="shared" ref="H5:H39" si="1">+F5-(F5/100*G5)</f>
        <v>30</v>
      </c>
      <c r="I5" s="4">
        <f t="shared" ref="I5:I39" si="2">C5*H5</f>
        <v>0</v>
      </c>
      <c r="J5" s="5"/>
      <c r="K5" s="5"/>
      <c r="L5" s="4">
        <f t="shared" ref="L5:L39" si="3">J5*K5</f>
        <v>0</v>
      </c>
      <c r="M5" s="4"/>
      <c r="N5" s="4"/>
      <c r="O5" s="4">
        <f t="shared" ref="O5:O39" si="4">M5*N5</f>
        <v>0</v>
      </c>
      <c r="P5" s="4"/>
      <c r="Q5" s="4">
        <f t="shared" ref="Q5:Q39" si="5">I5+L5+O5+P5</f>
        <v>0</v>
      </c>
      <c r="R5" s="8">
        <v>0.2</v>
      </c>
      <c r="S5" s="4">
        <f t="shared" ref="S5:S39" si="6">Q5/(1-R5)</f>
        <v>0</v>
      </c>
      <c r="T5" s="8">
        <v>0</v>
      </c>
      <c r="U5" s="8"/>
      <c r="V5" s="8">
        <v>0</v>
      </c>
      <c r="W5" s="8">
        <v>0</v>
      </c>
      <c r="X5" s="8">
        <v>0.1</v>
      </c>
      <c r="Y5" s="4">
        <f t="shared" ref="Y5:Y39" si="7">S5/(1-X5)</f>
        <v>0</v>
      </c>
    </row>
    <row r="6" spans="1:26" s="6" customFormat="1" ht="15" customHeight="1" x14ac:dyDescent="0.15">
      <c r="A6" s="22" t="s">
        <v>26</v>
      </c>
      <c r="B6" s="17" t="s">
        <v>5</v>
      </c>
      <c r="C6" s="3"/>
      <c r="D6" s="4">
        <v>25</v>
      </c>
      <c r="E6" s="4"/>
      <c r="F6" s="4">
        <f t="shared" si="0"/>
        <v>25</v>
      </c>
      <c r="G6" s="4"/>
      <c r="H6" s="4">
        <f t="shared" si="1"/>
        <v>25</v>
      </c>
      <c r="I6" s="4">
        <f t="shared" si="2"/>
        <v>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0</v>
      </c>
      <c r="R6" s="8">
        <v>0.2</v>
      </c>
      <c r="S6" s="4">
        <f t="shared" si="6"/>
        <v>0</v>
      </c>
      <c r="T6" s="8">
        <v>0</v>
      </c>
      <c r="U6" s="8"/>
      <c r="V6" s="8">
        <v>0</v>
      </c>
      <c r="W6" s="8">
        <v>0</v>
      </c>
      <c r="X6" s="8">
        <v>0.1</v>
      </c>
      <c r="Y6" s="4">
        <f t="shared" si="7"/>
        <v>0</v>
      </c>
    </row>
    <row r="7" spans="1:26" s="6" customFormat="1" ht="15" customHeight="1" x14ac:dyDescent="0.15">
      <c r="A7" s="22" t="s">
        <v>27</v>
      </c>
      <c r="B7" s="17" t="s">
        <v>5</v>
      </c>
      <c r="C7" s="3"/>
      <c r="D7" s="4">
        <v>0.7</v>
      </c>
      <c r="E7" s="4"/>
      <c r="F7" s="4">
        <f t="shared" si="0"/>
        <v>0.7</v>
      </c>
      <c r="G7" s="4"/>
      <c r="H7" s="4">
        <f t="shared" si="1"/>
        <v>0.7</v>
      </c>
      <c r="I7" s="4">
        <f t="shared" si="2"/>
        <v>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0</v>
      </c>
      <c r="R7" s="8">
        <v>0.2</v>
      </c>
      <c r="S7" s="4">
        <f t="shared" si="6"/>
        <v>0</v>
      </c>
      <c r="T7" s="8">
        <v>0</v>
      </c>
      <c r="U7" s="8"/>
      <c r="V7" s="8">
        <v>0</v>
      </c>
      <c r="W7" s="8">
        <v>0</v>
      </c>
      <c r="X7" s="8">
        <v>0.1</v>
      </c>
      <c r="Y7" s="4">
        <f t="shared" si="7"/>
        <v>0</v>
      </c>
    </row>
    <row r="8" spans="1:26" s="6" customFormat="1" ht="15" customHeight="1" x14ac:dyDescent="0.15">
      <c r="A8" s="22" t="s">
        <v>28</v>
      </c>
      <c r="B8" s="17" t="s">
        <v>5</v>
      </c>
      <c r="C8" s="3"/>
      <c r="D8" s="4">
        <v>25</v>
      </c>
      <c r="E8" s="4"/>
      <c r="F8" s="4">
        <f t="shared" si="0"/>
        <v>25</v>
      </c>
      <c r="G8" s="4"/>
      <c r="H8" s="4">
        <f t="shared" si="1"/>
        <v>25</v>
      </c>
      <c r="I8" s="4">
        <f t="shared" si="2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8">
        <v>0.2</v>
      </c>
      <c r="S8" s="4">
        <f t="shared" si="6"/>
        <v>0</v>
      </c>
      <c r="T8" s="8">
        <v>0</v>
      </c>
      <c r="U8" s="8"/>
      <c r="V8" s="8">
        <v>0</v>
      </c>
      <c r="W8" s="8">
        <v>0</v>
      </c>
      <c r="X8" s="8">
        <v>0.1</v>
      </c>
      <c r="Y8" s="4">
        <f t="shared" si="7"/>
        <v>0</v>
      </c>
    </row>
    <row r="9" spans="1:26" s="6" customFormat="1" ht="15" customHeight="1" x14ac:dyDescent="0.15">
      <c r="A9" s="22" t="s">
        <v>29</v>
      </c>
      <c r="B9" s="17" t="s">
        <v>5</v>
      </c>
      <c r="C9" s="3"/>
      <c r="D9" s="4">
        <v>15</v>
      </c>
      <c r="E9" s="4"/>
      <c r="F9" s="4">
        <f t="shared" si="0"/>
        <v>15</v>
      </c>
      <c r="G9" s="4"/>
      <c r="H9" s="4">
        <f t="shared" si="1"/>
        <v>15</v>
      </c>
      <c r="I9" s="4">
        <f t="shared" si="2"/>
        <v>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0</v>
      </c>
      <c r="R9" s="8">
        <v>0.2</v>
      </c>
      <c r="S9" s="4">
        <f t="shared" si="6"/>
        <v>0</v>
      </c>
      <c r="T9" s="8">
        <v>0</v>
      </c>
      <c r="U9" s="8"/>
      <c r="V9" s="8">
        <v>0</v>
      </c>
      <c r="W9" s="8">
        <v>0</v>
      </c>
      <c r="X9" s="8">
        <v>0.1</v>
      </c>
      <c r="Y9" s="4">
        <f t="shared" si="7"/>
        <v>0</v>
      </c>
    </row>
    <row r="10" spans="1:26" s="6" customFormat="1" ht="15" customHeight="1" x14ac:dyDescent="0.15">
      <c r="A10" s="22"/>
      <c r="B10" s="17" t="s">
        <v>5</v>
      </c>
      <c r="C10" s="3"/>
      <c r="D10" s="4"/>
      <c r="E10" s="4"/>
      <c r="F10" s="4">
        <f t="shared" si="0"/>
        <v>0</v>
      </c>
      <c r="G10" s="4"/>
      <c r="H10" s="4">
        <f t="shared" si="1"/>
        <v>0</v>
      </c>
      <c r="I10" s="4">
        <f t="shared" si="2"/>
        <v>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0</v>
      </c>
      <c r="R10" s="8">
        <v>0.2</v>
      </c>
      <c r="S10" s="4">
        <f t="shared" si="6"/>
        <v>0</v>
      </c>
      <c r="T10" s="8">
        <v>0</v>
      </c>
      <c r="U10" s="8"/>
      <c r="V10" s="8">
        <v>0</v>
      </c>
      <c r="W10" s="8">
        <v>0</v>
      </c>
      <c r="X10" s="8">
        <v>0.1</v>
      </c>
      <c r="Y10" s="4">
        <f t="shared" si="7"/>
        <v>0</v>
      </c>
    </row>
    <row r="11" spans="1:26" s="6" customFormat="1" ht="15" customHeight="1" x14ac:dyDescent="0.15">
      <c r="A11" s="22" t="s">
        <v>53</v>
      </c>
      <c r="B11" s="17" t="s">
        <v>5</v>
      </c>
      <c r="C11" s="3"/>
      <c r="D11" s="4">
        <v>30</v>
      </c>
      <c r="E11" s="4"/>
      <c r="F11" s="4">
        <f t="shared" si="0"/>
        <v>30</v>
      </c>
      <c r="G11" s="4"/>
      <c r="H11" s="4">
        <f t="shared" si="1"/>
        <v>30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8">
        <v>0.2</v>
      </c>
      <c r="S11" s="4">
        <f t="shared" si="6"/>
        <v>0</v>
      </c>
      <c r="T11" s="8">
        <v>0</v>
      </c>
      <c r="U11" s="8"/>
      <c r="V11" s="8">
        <v>0</v>
      </c>
      <c r="W11" s="8">
        <v>0</v>
      </c>
      <c r="X11" s="8">
        <v>0.1</v>
      </c>
      <c r="Y11" s="4">
        <f t="shared" si="7"/>
        <v>0</v>
      </c>
    </row>
    <row r="12" spans="1:26" s="6" customFormat="1" ht="15" customHeight="1" x14ac:dyDescent="0.15">
      <c r="A12" s="19" t="s">
        <v>30</v>
      </c>
      <c r="B12" s="17" t="s">
        <v>5</v>
      </c>
      <c r="C12" s="3"/>
      <c r="D12" s="4">
        <v>30</v>
      </c>
      <c r="E12" s="4"/>
      <c r="F12" s="4">
        <f t="shared" si="0"/>
        <v>30</v>
      </c>
      <c r="G12" s="4"/>
      <c r="H12" s="4">
        <f t="shared" si="1"/>
        <v>30</v>
      </c>
      <c r="I12" s="4">
        <f t="shared" si="2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8">
        <v>0.2</v>
      </c>
      <c r="S12" s="4">
        <f t="shared" si="6"/>
        <v>0</v>
      </c>
      <c r="T12" s="8">
        <v>0</v>
      </c>
      <c r="U12" s="8"/>
      <c r="V12" s="8">
        <v>0</v>
      </c>
      <c r="W12" s="8">
        <v>0</v>
      </c>
      <c r="X12" s="8">
        <v>0.1</v>
      </c>
      <c r="Y12" s="4">
        <f t="shared" si="7"/>
        <v>0</v>
      </c>
    </row>
    <row r="13" spans="1:26" s="6" customFormat="1" ht="15" customHeight="1" x14ac:dyDescent="0.15">
      <c r="A13" s="19" t="s">
        <v>31</v>
      </c>
      <c r="B13" s="17" t="s">
        <v>5</v>
      </c>
      <c r="C13" s="3"/>
      <c r="D13" s="4">
        <v>28</v>
      </c>
      <c r="E13" s="4"/>
      <c r="F13" s="4">
        <f t="shared" si="0"/>
        <v>28</v>
      </c>
      <c r="G13" s="4"/>
      <c r="H13" s="4">
        <f t="shared" si="1"/>
        <v>28</v>
      </c>
      <c r="I13" s="4">
        <f t="shared" si="2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0.1</v>
      </c>
      <c r="Y13" s="4">
        <f t="shared" si="7"/>
        <v>0</v>
      </c>
    </row>
    <row r="14" spans="1:26" s="6" customFormat="1" ht="15" customHeight="1" x14ac:dyDescent="0.15">
      <c r="A14" s="19" t="s">
        <v>32</v>
      </c>
      <c r="B14" s="17" t="s">
        <v>5</v>
      </c>
      <c r="C14" s="3"/>
      <c r="D14" s="4">
        <v>28</v>
      </c>
      <c r="E14" s="4"/>
      <c r="F14" s="4">
        <f t="shared" si="0"/>
        <v>28</v>
      </c>
      <c r="G14" s="4"/>
      <c r="H14" s="4">
        <f t="shared" si="1"/>
        <v>28</v>
      </c>
      <c r="I14" s="4">
        <f t="shared" si="2"/>
        <v>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0</v>
      </c>
      <c r="R14" s="8">
        <v>0.2</v>
      </c>
      <c r="S14" s="4">
        <f t="shared" si="6"/>
        <v>0</v>
      </c>
      <c r="T14" s="8">
        <v>0</v>
      </c>
      <c r="U14" s="8"/>
      <c r="V14" s="8">
        <v>0</v>
      </c>
      <c r="W14" s="8">
        <v>0</v>
      </c>
      <c r="X14" s="8">
        <v>0.1</v>
      </c>
      <c r="Y14" s="4">
        <f t="shared" si="7"/>
        <v>0</v>
      </c>
    </row>
    <row r="15" spans="1:26" s="6" customFormat="1" ht="15" customHeight="1" x14ac:dyDescent="0.15">
      <c r="A15" s="19" t="s">
        <v>33</v>
      </c>
      <c r="B15" s="17" t="s">
        <v>5</v>
      </c>
      <c r="C15" s="3"/>
      <c r="D15" s="4">
        <v>30</v>
      </c>
      <c r="E15" s="4"/>
      <c r="F15" s="4">
        <f t="shared" si="0"/>
        <v>30</v>
      </c>
      <c r="G15" s="4"/>
      <c r="H15" s="4">
        <f t="shared" si="1"/>
        <v>30</v>
      </c>
      <c r="I15" s="4">
        <f t="shared" si="2"/>
        <v>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0</v>
      </c>
      <c r="R15" s="8">
        <v>0.2</v>
      </c>
      <c r="S15" s="4">
        <f t="shared" si="6"/>
        <v>0</v>
      </c>
      <c r="T15" s="8">
        <v>0</v>
      </c>
      <c r="U15" s="8"/>
      <c r="V15" s="8">
        <v>0</v>
      </c>
      <c r="W15" s="8">
        <v>0</v>
      </c>
      <c r="X15" s="8">
        <v>0.1</v>
      </c>
      <c r="Y15" s="4">
        <f t="shared" si="7"/>
        <v>0</v>
      </c>
      <c r="Z15" s="16"/>
    </row>
    <row r="16" spans="1:26" s="6" customFormat="1" ht="15" customHeight="1" x14ac:dyDescent="0.15">
      <c r="A16" s="19" t="s">
        <v>34</v>
      </c>
      <c r="B16" s="17" t="s">
        <v>5</v>
      </c>
      <c r="C16" s="3"/>
      <c r="D16" s="4">
        <v>30</v>
      </c>
      <c r="E16" s="4"/>
      <c r="F16" s="4">
        <f t="shared" si="0"/>
        <v>30</v>
      </c>
      <c r="G16" s="4"/>
      <c r="H16" s="4">
        <f t="shared" si="1"/>
        <v>30</v>
      </c>
      <c r="I16" s="4">
        <f t="shared" si="2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8">
        <v>0.2</v>
      </c>
      <c r="S16" s="4">
        <f t="shared" si="6"/>
        <v>0</v>
      </c>
      <c r="T16" s="8">
        <v>0</v>
      </c>
      <c r="U16" s="8"/>
      <c r="V16" s="8">
        <v>0</v>
      </c>
      <c r="W16" s="8">
        <v>0</v>
      </c>
      <c r="X16" s="8">
        <v>0.1</v>
      </c>
      <c r="Y16" s="4">
        <f t="shared" si="7"/>
        <v>0</v>
      </c>
    </row>
    <row r="17" spans="1:26" s="6" customFormat="1" ht="15" customHeight="1" x14ac:dyDescent="0.15">
      <c r="A17" s="19" t="s">
        <v>35</v>
      </c>
      <c r="B17" s="17" t="s">
        <v>5</v>
      </c>
      <c r="C17" s="3"/>
      <c r="D17" s="4">
        <v>30</v>
      </c>
      <c r="E17" s="4"/>
      <c r="F17" s="4">
        <f t="shared" si="0"/>
        <v>30</v>
      </c>
      <c r="G17" s="4"/>
      <c r="H17" s="4">
        <f t="shared" si="1"/>
        <v>30</v>
      </c>
      <c r="I17" s="4">
        <f t="shared" si="2"/>
        <v>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0</v>
      </c>
      <c r="R17" s="8">
        <v>0.2</v>
      </c>
      <c r="S17" s="4">
        <f t="shared" si="6"/>
        <v>0</v>
      </c>
      <c r="T17" s="8">
        <v>0</v>
      </c>
      <c r="U17" s="8"/>
      <c r="V17" s="8">
        <v>0</v>
      </c>
      <c r="W17" s="8">
        <v>0</v>
      </c>
      <c r="X17" s="8">
        <v>0.1</v>
      </c>
      <c r="Y17" s="4">
        <f t="shared" si="7"/>
        <v>0</v>
      </c>
      <c r="Z17" s="16"/>
    </row>
    <row r="18" spans="1:26" s="6" customFormat="1" ht="15" customHeight="1" x14ac:dyDescent="0.15">
      <c r="A18" s="19" t="s">
        <v>36</v>
      </c>
      <c r="B18" s="17" t="s">
        <v>5</v>
      </c>
      <c r="C18" s="3"/>
      <c r="D18" s="4">
        <v>30</v>
      </c>
      <c r="E18" s="4"/>
      <c r="F18" s="4">
        <f t="shared" si="0"/>
        <v>30</v>
      </c>
      <c r="G18" s="4"/>
      <c r="H18" s="4">
        <f t="shared" si="1"/>
        <v>30</v>
      </c>
      <c r="I18" s="4">
        <f t="shared" si="2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8">
        <v>0.2</v>
      </c>
      <c r="S18" s="4">
        <f t="shared" si="6"/>
        <v>0</v>
      </c>
      <c r="T18" s="8">
        <v>0</v>
      </c>
      <c r="U18" s="8"/>
      <c r="V18" s="8">
        <v>0</v>
      </c>
      <c r="W18" s="8">
        <v>0</v>
      </c>
      <c r="X18" s="8">
        <v>0.1</v>
      </c>
      <c r="Y18" s="4">
        <f t="shared" si="7"/>
        <v>0</v>
      </c>
    </row>
    <row r="19" spans="1:26" s="6" customFormat="1" ht="15" customHeight="1" x14ac:dyDescent="0.15">
      <c r="A19" s="13"/>
      <c r="B19" s="17" t="s">
        <v>5</v>
      </c>
      <c r="C19" s="3"/>
      <c r="D19" s="4"/>
      <c r="E19" s="4"/>
      <c r="F19" s="4">
        <f t="shared" si="0"/>
        <v>0</v>
      </c>
      <c r="G19" s="4"/>
      <c r="H19" s="4">
        <f t="shared" si="1"/>
        <v>0</v>
      </c>
      <c r="I19" s="4">
        <f t="shared" si="2"/>
        <v>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0</v>
      </c>
      <c r="R19" s="8">
        <v>0.2</v>
      </c>
      <c r="S19" s="4">
        <f t="shared" si="6"/>
        <v>0</v>
      </c>
      <c r="T19" s="8">
        <v>0</v>
      </c>
      <c r="U19" s="8"/>
      <c r="V19" s="8">
        <v>0</v>
      </c>
      <c r="W19" s="8">
        <v>0</v>
      </c>
      <c r="X19" s="8">
        <v>0.1</v>
      </c>
      <c r="Y19" s="4">
        <f t="shared" si="7"/>
        <v>0</v>
      </c>
    </row>
    <row r="20" spans="1:26" s="6" customFormat="1" ht="15" customHeight="1" x14ac:dyDescent="0.15">
      <c r="A20" s="19" t="s">
        <v>37</v>
      </c>
      <c r="B20" s="17" t="s">
        <v>5</v>
      </c>
      <c r="C20" s="3"/>
      <c r="D20" s="4">
        <v>30</v>
      </c>
      <c r="E20" s="4"/>
      <c r="F20" s="4">
        <f t="shared" si="0"/>
        <v>30</v>
      </c>
      <c r="G20" s="4"/>
      <c r="H20" s="4">
        <f t="shared" si="1"/>
        <v>30</v>
      </c>
      <c r="I20" s="4">
        <f t="shared" si="2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8">
        <v>0.2</v>
      </c>
      <c r="S20" s="4">
        <f t="shared" si="6"/>
        <v>0</v>
      </c>
      <c r="T20" s="8">
        <v>0</v>
      </c>
      <c r="U20" s="8"/>
      <c r="V20" s="8">
        <v>0</v>
      </c>
      <c r="W20" s="8">
        <v>0</v>
      </c>
      <c r="X20" s="8">
        <v>0.1</v>
      </c>
      <c r="Y20" s="4">
        <f t="shared" si="7"/>
        <v>0</v>
      </c>
    </row>
    <row r="21" spans="1:26" s="6" customFormat="1" ht="15" customHeight="1" x14ac:dyDescent="0.15">
      <c r="A21" s="19" t="s">
        <v>38</v>
      </c>
      <c r="B21" s="17" t="s">
        <v>5</v>
      </c>
      <c r="C21" s="3"/>
      <c r="D21" s="4">
        <v>30</v>
      </c>
      <c r="E21" s="4"/>
      <c r="F21" s="4">
        <f t="shared" si="0"/>
        <v>30</v>
      </c>
      <c r="G21" s="4"/>
      <c r="H21" s="4">
        <f t="shared" si="1"/>
        <v>30</v>
      </c>
      <c r="I21" s="4">
        <f t="shared" si="2"/>
        <v>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0</v>
      </c>
      <c r="R21" s="8">
        <v>0.2</v>
      </c>
      <c r="S21" s="4">
        <f t="shared" si="6"/>
        <v>0</v>
      </c>
      <c r="T21" s="8">
        <v>0</v>
      </c>
      <c r="U21" s="8"/>
      <c r="V21" s="8">
        <v>0</v>
      </c>
      <c r="W21" s="8">
        <v>0</v>
      </c>
      <c r="X21" s="8">
        <v>0.1</v>
      </c>
      <c r="Y21" s="4">
        <f t="shared" si="7"/>
        <v>0</v>
      </c>
    </row>
    <row r="22" spans="1:26" s="6" customFormat="1" ht="15" customHeight="1" x14ac:dyDescent="0.15">
      <c r="A22" s="19" t="s">
        <v>39</v>
      </c>
      <c r="B22" s="17" t="s">
        <v>5</v>
      </c>
      <c r="C22" s="3"/>
      <c r="D22" s="4">
        <v>30</v>
      </c>
      <c r="E22" s="4"/>
      <c r="F22" s="4">
        <f t="shared" si="0"/>
        <v>30</v>
      </c>
      <c r="G22" s="20"/>
      <c r="H22" s="4">
        <f t="shared" si="1"/>
        <v>30</v>
      </c>
      <c r="I22" s="4">
        <f t="shared" si="2"/>
        <v>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0</v>
      </c>
      <c r="R22" s="8">
        <v>0.2</v>
      </c>
      <c r="S22" s="4">
        <f t="shared" si="6"/>
        <v>0</v>
      </c>
      <c r="T22" s="8">
        <v>0</v>
      </c>
      <c r="U22" s="8"/>
      <c r="V22" s="8">
        <v>0</v>
      </c>
      <c r="W22" s="8">
        <v>0</v>
      </c>
      <c r="X22" s="8">
        <v>0.1</v>
      </c>
      <c r="Y22" s="4">
        <f t="shared" si="7"/>
        <v>0</v>
      </c>
    </row>
    <row r="23" spans="1:26" s="6" customFormat="1" ht="15" customHeight="1" x14ac:dyDescent="0.15">
      <c r="A23" s="19" t="s">
        <v>40</v>
      </c>
      <c r="B23" s="17" t="s">
        <v>5</v>
      </c>
      <c r="C23" s="3"/>
      <c r="D23" s="4">
        <v>30</v>
      </c>
      <c r="E23" s="4"/>
      <c r="F23" s="4">
        <f t="shared" si="0"/>
        <v>30</v>
      </c>
      <c r="G23" s="4"/>
      <c r="H23" s="4">
        <f t="shared" si="1"/>
        <v>30</v>
      </c>
      <c r="I23" s="4">
        <f t="shared" si="2"/>
        <v>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0</v>
      </c>
      <c r="R23" s="8">
        <v>0.2</v>
      </c>
      <c r="S23" s="4">
        <f t="shared" si="6"/>
        <v>0</v>
      </c>
      <c r="T23" s="8">
        <v>0</v>
      </c>
      <c r="U23" s="8"/>
      <c r="V23" s="8">
        <v>0</v>
      </c>
      <c r="W23" s="8">
        <v>0</v>
      </c>
      <c r="X23" s="8">
        <v>0.1</v>
      </c>
      <c r="Y23" s="4">
        <f t="shared" si="7"/>
        <v>0</v>
      </c>
      <c r="Z23" s="16"/>
    </row>
    <row r="24" spans="1:26" s="6" customFormat="1" ht="15" customHeight="1" x14ac:dyDescent="0.15">
      <c r="A24" s="19" t="s">
        <v>41</v>
      </c>
      <c r="B24" s="17" t="s">
        <v>5</v>
      </c>
      <c r="C24" s="3"/>
      <c r="D24" s="4">
        <v>30</v>
      </c>
      <c r="E24" s="4"/>
      <c r="F24" s="4">
        <f t="shared" si="0"/>
        <v>30</v>
      </c>
      <c r="G24" s="4"/>
      <c r="H24" s="4">
        <f t="shared" si="1"/>
        <v>30</v>
      </c>
      <c r="I24" s="4">
        <f t="shared" si="2"/>
        <v>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0</v>
      </c>
      <c r="R24" s="8">
        <v>0.2</v>
      </c>
      <c r="S24" s="4">
        <f t="shared" si="6"/>
        <v>0</v>
      </c>
      <c r="T24" s="8">
        <v>0</v>
      </c>
      <c r="U24" s="8"/>
      <c r="V24" s="8">
        <v>0</v>
      </c>
      <c r="W24" s="8">
        <v>0</v>
      </c>
      <c r="X24" s="8">
        <v>0.1</v>
      </c>
      <c r="Y24" s="4">
        <f t="shared" si="7"/>
        <v>0</v>
      </c>
    </row>
    <row r="25" spans="1:26" s="6" customFormat="1" ht="15" customHeight="1" x14ac:dyDescent="0.15">
      <c r="A25" s="19" t="s">
        <v>42</v>
      </c>
      <c r="B25" s="17" t="s">
        <v>5</v>
      </c>
      <c r="C25" s="3"/>
      <c r="D25" s="4">
        <v>30</v>
      </c>
      <c r="E25" s="4"/>
      <c r="F25" s="4">
        <f t="shared" si="0"/>
        <v>30</v>
      </c>
      <c r="G25" s="4"/>
      <c r="H25" s="4">
        <f t="shared" si="1"/>
        <v>30</v>
      </c>
      <c r="I25" s="4">
        <f t="shared" si="2"/>
        <v>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0</v>
      </c>
      <c r="R25" s="8">
        <v>0.2</v>
      </c>
      <c r="S25" s="4">
        <f t="shared" si="6"/>
        <v>0</v>
      </c>
      <c r="T25" s="8">
        <v>0</v>
      </c>
      <c r="U25" s="8"/>
      <c r="V25" s="8">
        <v>0</v>
      </c>
      <c r="W25" s="8">
        <v>0</v>
      </c>
      <c r="X25" s="8">
        <v>0.1</v>
      </c>
      <c r="Y25" s="4">
        <f t="shared" si="7"/>
        <v>0</v>
      </c>
    </row>
    <row r="26" spans="1:26" s="6" customFormat="1" ht="15" customHeight="1" x14ac:dyDescent="0.15">
      <c r="A26" s="19" t="s">
        <v>43</v>
      </c>
      <c r="B26" s="17" t="s">
        <v>5</v>
      </c>
      <c r="C26" s="3"/>
      <c r="D26" s="4">
        <v>30</v>
      </c>
      <c r="E26" s="4"/>
      <c r="F26" s="4">
        <f t="shared" si="0"/>
        <v>30</v>
      </c>
      <c r="G26" s="4"/>
      <c r="H26" s="4">
        <f t="shared" si="1"/>
        <v>30</v>
      </c>
      <c r="I26" s="4">
        <f t="shared" si="2"/>
        <v>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0</v>
      </c>
      <c r="R26" s="8">
        <v>0.2</v>
      </c>
      <c r="S26" s="4">
        <f t="shared" si="6"/>
        <v>0</v>
      </c>
      <c r="T26" s="8">
        <v>0</v>
      </c>
      <c r="U26" s="8"/>
      <c r="V26" s="8">
        <v>0</v>
      </c>
      <c r="W26" s="8">
        <v>0</v>
      </c>
      <c r="X26" s="8">
        <v>0.1</v>
      </c>
      <c r="Y26" s="4">
        <f t="shared" si="7"/>
        <v>0</v>
      </c>
    </row>
    <row r="27" spans="1:26" s="6" customFormat="1" ht="15" customHeight="1" x14ac:dyDescent="0.15">
      <c r="A27" s="19" t="s">
        <v>43</v>
      </c>
      <c r="B27" s="17" t="s">
        <v>5</v>
      </c>
      <c r="C27" s="3"/>
      <c r="D27" s="4">
        <v>30</v>
      </c>
      <c r="E27" s="4"/>
      <c r="F27" s="4">
        <f t="shared" si="0"/>
        <v>30</v>
      </c>
      <c r="G27" s="4"/>
      <c r="H27" s="4">
        <f t="shared" si="1"/>
        <v>30</v>
      </c>
      <c r="I27" s="4">
        <f t="shared" si="2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8">
        <v>0.2</v>
      </c>
      <c r="S27" s="4">
        <f t="shared" si="6"/>
        <v>0</v>
      </c>
      <c r="T27" s="8">
        <v>0</v>
      </c>
      <c r="U27" s="8"/>
      <c r="V27" s="8">
        <v>0</v>
      </c>
      <c r="W27" s="8">
        <v>0</v>
      </c>
      <c r="X27" s="8">
        <v>0.1</v>
      </c>
      <c r="Y27" s="4">
        <f t="shared" si="7"/>
        <v>0</v>
      </c>
    </row>
    <row r="28" spans="1:26" s="6" customFormat="1" ht="15" customHeight="1" x14ac:dyDescent="0.15">
      <c r="A28" s="19" t="s">
        <v>44</v>
      </c>
      <c r="B28" s="17" t="s">
        <v>5</v>
      </c>
      <c r="C28" s="3"/>
      <c r="D28" s="4">
        <v>30</v>
      </c>
      <c r="E28" s="4"/>
      <c r="F28" s="4">
        <f t="shared" si="0"/>
        <v>30</v>
      </c>
      <c r="G28" s="4"/>
      <c r="H28" s="4">
        <f t="shared" si="1"/>
        <v>30</v>
      </c>
      <c r="I28" s="4">
        <f t="shared" si="2"/>
        <v>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0</v>
      </c>
      <c r="R28" s="8">
        <v>0.2</v>
      </c>
      <c r="S28" s="4">
        <f t="shared" si="6"/>
        <v>0</v>
      </c>
      <c r="T28" s="8">
        <v>0</v>
      </c>
      <c r="U28" s="8"/>
      <c r="V28" s="8">
        <v>0</v>
      </c>
      <c r="W28" s="8">
        <v>0</v>
      </c>
      <c r="X28" s="8">
        <v>0.1</v>
      </c>
      <c r="Y28" s="4">
        <f t="shared" si="7"/>
        <v>0</v>
      </c>
    </row>
    <row r="29" spans="1:26" s="6" customFormat="1" ht="15" customHeight="1" x14ac:dyDescent="0.15">
      <c r="A29" s="19" t="s">
        <v>45</v>
      </c>
      <c r="B29" s="17" t="s">
        <v>5</v>
      </c>
      <c r="C29" s="3"/>
      <c r="D29" s="4">
        <v>30</v>
      </c>
      <c r="E29" s="4"/>
      <c r="F29" s="4">
        <f t="shared" si="0"/>
        <v>30</v>
      </c>
      <c r="G29" s="4"/>
      <c r="H29" s="4">
        <f t="shared" si="1"/>
        <v>30</v>
      </c>
      <c r="I29" s="4">
        <f t="shared" si="2"/>
        <v>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0</v>
      </c>
      <c r="R29" s="8">
        <v>0.2</v>
      </c>
      <c r="S29" s="4">
        <f t="shared" si="6"/>
        <v>0</v>
      </c>
      <c r="T29" s="8">
        <v>0</v>
      </c>
      <c r="U29" s="8"/>
      <c r="V29" s="8">
        <v>0</v>
      </c>
      <c r="W29" s="8">
        <v>0</v>
      </c>
      <c r="X29" s="8">
        <v>0.1</v>
      </c>
      <c r="Y29" s="4">
        <f t="shared" si="7"/>
        <v>0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0"/>
        <v>0</v>
      </c>
      <c r="G30" s="4"/>
      <c r="H30" s="4">
        <f t="shared" si="1"/>
        <v>0</v>
      </c>
      <c r="I30" s="4">
        <f t="shared" si="2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8">
        <v>0.2</v>
      </c>
      <c r="S30" s="4">
        <f t="shared" si="6"/>
        <v>0</v>
      </c>
      <c r="T30" s="8">
        <v>0</v>
      </c>
      <c r="U30" s="8"/>
      <c r="V30" s="8">
        <v>0</v>
      </c>
      <c r="W30" s="8">
        <v>0</v>
      </c>
      <c r="X30" s="8">
        <v>0.1</v>
      </c>
      <c r="Y30" s="4">
        <f t="shared" si="7"/>
        <v>0</v>
      </c>
    </row>
    <row r="31" spans="1:26" s="6" customFormat="1" ht="15" customHeight="1" x14ac:dyDescent="0.15">
      <c r="A31" s="19" t="s">
        <v>46</v>
      </c>
      <c r="B31" s="17" t="s">
        <v>5</v>
      </c>
      <c r="C31" s="3"/>
      <c r="D31" s="4">
        <v>28</v>
      </c>
      <c r="E31" s="4"/>
      <c r="F31" s="4">
        <f t="shared" si="0"/>
        <v>28</v>
      </c>
      <c r="G31" s="4"/>
      <c r="H31" s="4">
        <f t="shared" si="1"/>
        <v>28</v>
      </c>
      <c r="I31" s="4">
        <f t="shared" si="2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8">
        <v>0.2</v>
      </c>
      <c r="S31" s="4">
        <f t="shared" si="6"/>
        <v>0</v>
      </c>
      <c r="T31" s="8">
        <v>0</v>
      </c>
      <c r="U31" s="8"/>
      <c r="V31" s="8">
        <v>0</v>
      </c>
      <c r="W31" s="8">
        <v>0</v>
      </c>
      <c r="X31" s="8">
        <v>0.1</v>
      </c>
      <c r="Y31" s="4">
        <f t="shared" si="7"/>
        <v>0</v>
      </c>
    </row>
    <row r="32" spans="1:26" s="6" customFormat="1" ht="15" customHeight="1" x14ac:dyDescent="0.15">
      <c r="A32" s="19" t="s">
        <v>47</v>
      </c>
      <c r="B32" s="17" t="s">
        <v>5</v>
      </c>
      <c r="C32" s="3"/>
      <c r="D32" s="4">
        <v>28</v>
      </c>
      <c r="E32" s="4"/>
      <c r="F32" s="4">
        <f t="shared" si="0"/>
        <v>28</v>
      </c>
      <c r="G32" s="4"/>
      <c r="H32" s="4">
        <f t="shared" si="1"/>
        <v>28</v>
      </c>
      <c r="I32" s="4">
        <f t="shared" si="2"/>
        <v>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0</v>
      </c>
      <c r="R32" s="8">
        <v>0.2</v>
      </c>
      <c r="S32" s="4">
        <f t="shared" si="6"/>
        <v>0</v>
      </c>
      <c r="T32" s="8">
        <v>0</v>
      </c>
      <c r="U32" s="8"/>
      <c r="V32" s="8">
        <v>0</v>
      </c>
      <c r="W32" s="8">
        <v>0</v>
      </c>
      <c r="X32" s="8">
        <v>0.1</v>
      </c>
      <c r="Y32" s="4">
        <f t="shared" si="7"/>
        <v>0</v>
      </c>
    </row>
    <row r="33" spans="1:25" s="6" customFormat="1" ht="15" customHeight="1" x14ac:dyDescent="0.15">
      <c r="A33" s="19" t="s">
        <v>48</v>
      </c>
      <c r="B33" s="17" t="s">
        <v>5</v>
      </c>
      <c r="C33" s="3"/>
      <c r="D33" s="4">
        <v>28</v>
      </c>
      <c r="E33" s="4"/>
      <c r="F33" s="4">
        <f t="shared" si="0"/>
        <v>28</v>
      </c>
      <c r="G33" s="4"/>
      <c r="H33" s="4">
        <f t="shared" si="1"/>
        <v>28</v>
      </c>
      <c r="I33" s="4">
        <f t="shared" si="2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8">
        <v>0.2</v>
      </c>
      <c r="S33" s="4">
        <f t="shared" si="6"/>
        <v>0</v>
      </c>
      <c r="T33" s="8">
        <v>0</v>
      </c>
      <c r="U33" s="8"/>
      <c r="V33" s="8">
        <v>0</v>
      </c>
      <c r="W33" s="8">
        <v>0</v>
      </c>
      <c r="X33" s="8">
        <v>0.1</v>
      </c>
      <c r="Y33" s="4">
        <f t="shared" si="7"/>
        <v>0</v>
      </c>
    </row>
    <row r="34" spans="1:25" s="6" customFormat="1" ht="15" customHeight="1" x14ac:dyDescent="0.15">
      <c r="A34" s="19" t="s">
        <v>49</v>
      </c>
      <c r="B34" s="17" t="s">
        <v>5</v>
      </c>
      <c r="C34" s="3"/>
      <c r="D34" s="4">
        <v>28</v>
      </c>
      <c r="E34" s="4"/>
      <c r="F34" s="4">
        <f t="shared" si="0"/>
        <v>28</v>
      </c>
      <c r="G34" s="4"/>
      <c r="H34" s="4">
        <f t="shared" si="1"/>
        <v>28</v>
      </c>
      <c r="I34" s="4">
        <f t="shared" si="2"/>
        <v>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0</v>
      </c>
      <c r="R34" s="8">
        <v>0.2</v>
      </c>
      <c r="S34" s="4">
        <f t="shared" si="6"/>
        <v>0</v>
      </c>
      <c r="T34" s="8">
        <v>0</v>
      </c>
      <c r="U34" s="8"/>
      <c r="V34" s="8">
        <v>0</v>
      </c>
      <c r="W34" s="8">
        <v>0</v>
      </c>
      <c r="X34" s="8">
        <v>0.1</v>
      </c>
      <c r="Y34" s="4">
        <f t="shared" si="7"/>
        <v>0</v>
      </c>
    </row>
    <row r="35" spans="1:25" s="6" customFormat="1" ht="15" customHeight="1" x14ac:dyDescent="0.15">
      <c r="A35" s="19" t="s">
        <v>50</v>
      </c>
      <c r="B35" s="17" t="s">
        <v>5</v>
      </c>
      <c r="C35" s="3"/>
      <c r="D35" s="4">
        <v>28</v>
      </c>
      <c r="E35" s="4"/>
      <c r="F35" s="4">
        <f t="shared" si="0"/>
        <v>28</v>
      </c>
      <c r="G35" s="4"/>
      <c r="H35" s="4">
        <f t="shared" si="1"/>
        <v>28</v>
      </c>
      <c r="I35" s="4">
        <f t="shared" si="2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8">
        <v>0.2</v>
      </c>
      <c r="S35" s="4">
        <f t="shared" si="6"/>
        <v>0</v>
      </c>
      <c r="T35" s="8">
        <v>0</v>
      </c>
      <c r="U35" s="8"/>
      <c r="V35" s="8">
        <v>0</v>
      </c>
      <c r="W35" s="8">
        <v>0</v>
      </c>
      <c r="X35" s="8">
        <v>0.1</v>
      </c>
      <c r="Y35" s="4">
        <f t="shared" si="7"/>
        <v>0</v>
      </c>
    </row>
    <row r="36" spans="1:25" s="6" customFormat="1" ht="15" customHeight="1" x14ac:dyDescent="0.15">
      <c r="A36" s="19" t="s">
        <v>51</v>
      </c>
      <c r="B36" s="17" t="s">
        <v>5</v>
      </c>
      <c r="C36" s="3"/>
      <c r="D36" s="4">
        <v>28</v>
      </c>
      <c r="E36" s="4"/>
      <c r="F36" s="4">
        <f t="shared" si="0"/>
        <v>28</v>
      </c>
      <c r="G36" s="4"/>
      <c r="H36" s="4">
        <f t="shared" si="1"/>
        <v>28</v>
      </c>
      <c r="I36" s="4">
        <f t="shared" si="2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8">
        <v>0.2</v>
      </c>
      <c r="S36" s="4">
        <f t="shared" si="6"/>
        <v>0</v>
      </c>
      <c r="T36" s="8">
        <v>0</v>
      </c>
      <c r="U36" s="8"/>
      <c r="V36" s="8">
        <v>0</v>
      </c>
      <c r="W36" s="8">
        <v>0</v>
      </c>
      <c r="X36" s="8">
        <v>0.1</v>
      </c>
      <c r="Y36" s="4">
        <f t="shared" si="7"/>
        <v>0</v>
      </c>
    </row>
    <row r="37" spans="1:25" s="6" customFormat="1" ht="15" customHeight="1" x14ac:dyDescent="0.15">
      <c r="A37" s="19" t="s">
        <v>45</v>
      </c>
      <c r="B37" s="17" t="s">
        <v>5</v>
      </c>
      <c r="C37" s="3"/>
      <c r="D37" s="4">
        <v>28</v>
      </c>
      <c r="E37" s="4"/>
      <c r="F37" s="4">
        <f t="shared" si="0"/>
        <v>28</v>
      </c>
      <c r="G37" s="4"/>
      <c r="H37" s="4">
        <f t="shared" si="1"/>
        <v>28</v>
      </c>
      <c r="I37" s="4">
        <f t="shared" si="2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0.1</v>
      </c>
      <c r="Y37" s="4">
        <f t="shared" si="7"/>
        <v>0</v>
      </c>
    </row>
    <row r="38" spans="1:25" s="6" customFormat="1" ht="15" customHeight="1" x14ac:dyDescent="0.15">
      <c r="A38" s="19" t="s">
        <v>52</v>
      </c>
      <c r="B38" s="17" t="s">
        <v>5</v>
      </c>
      <c r="C38" s="3"/>
      <c r="D38" s="4">
        <v>28</v>
      </c>
      <c r="E38" s="4"/>
      <c r="F38" s="4">
        <f t="shared" si="0"/>
        <v>28</v>
      </c>
      <c r="G38" s="4"/>
      <c r="H38" s="4">
        <f t="shared" si="1"/>
        <v>28</v>
      </c>
      <c r="I38" s="4">
        <f t="shared" si="2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8">
        <v>0.2</v>
      </c>
      <c r="S38" s="4">
        <f t="shared" si="6"/>
        <v>0</v>
      </c>
      <c r="T38" s="8">
        <v>0</v>
      </c>
      <c r="U38" s="8"/>
      <c r="V38" s="8">
        <v>0</v>
      </c>
      <c r="W38" s="8">
        <v>0</v>
      </c>
      <c r="X38" s="8">
        <v>0.1</v>
      </c>
      <c r="Y38" s="4">
        <f t="shared" si="7"/>
        <v>0</v>
      </c>
    </row>
    <row r="39" spans="1:25" s="6" customFormat="1" ht="15" customHeight="1" x14ac:dyDescent="0.15">
      <c r="A39" s="19" t="s">
        <v>15</v>
      </c>
      <c r="B39" s="17" t="s">
        <v>5</v>
      </c>
      <c r="C39" s="3"/>
      <c r="D39" s="4">
        <v>0.9</v>
      </c>
      <c r="E39" s="4"/>
      <c r="F39" s="4">
        <f t="shared" si="0"/>
        <v>0.9</v>
      </c>
      <c r="G39" s="4"/>
      <c r="H39" s="4">
        <f t="shared" si="1"/>
        <v>0.9</v>
      </c>
      <c r="I39" s="4">
        <f t="shared" si="2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8">
        <v>0.2</v>
      </c>
      <c r="S39" s="4">
        <f t="shared" si="6"/>
        <v>0</v>
      </c>
      <c r="T39" s="8">
        <v>0</v>
      </c>
      <c r="U39" s="8"/>
      <c r="V39" s="8">
        <v>0</v>
      </c>
      <c r="W39" s="8">
        <v>0</v>
      </c>
      <c r="X39" s="8">
        <v>0.1</v>
      </c>
      <c r="Y39" s="4">
        <f t="shared" si="7"/>
        <v>0</v>
      </c>
    </row>
    <row r="40" spans="1:25" s="6" customFormat="1" ht="15" customHeight="1" x14ac:dyDescent="0.15">
      <c r="A40" s="19"/>
      <c r="B40" s="17" t="s">
        <v>5</v>
      </c>
      <c r="C40" s="3"/>
      <c r="D40" s="4"/>
      <c r="E40" s="4"/>
      <c r="F40" s="4">
        <f>+(D40/100*E40)+D40</f>
        <v>0</v>
      </c>
      <c r="G40" s="4"/>
      <c r="H40" s="4">
        <f>+F40-(F40/100*G40)</f>
        <v>0</v>
      </c>
      <c r="I40" s="4">
        <f>C40*H40</f>
        <v>0</v>
      </c>
      <c r="J40" s="5"/>
      <c r="K40" s="5"/>
      <c r="L40" s="4">
        <f>J40*K40</f>
        <v>0</v>
      </c>
      <c r="M40" s="4"/>
      <c r="N40" s="4"/>
      <c r="O40" s="4">
        <f>M40*N40</f>
        <v>0</v>
      </c>
      <c r="P40" s="4"/>
      <c r="Q40" s="4">
        <f>I40+L40+O40+P40</f>
        <v>0</v>
      </c>
      <c r="R40" s="8">
        <v>0.2</v>
      </c>
      <c r="S40" s="4">
        <f>Q40/(1-R40)</f>
        <v>0</v>
      </c>
      <c r="T40" s="8">
        <v>0</v>
      </c>
      <c r="U40" s="8"/>
      <c r="V40" s="8">
        <v>0</v>
      </c>
      <c r="W40" s="8">
        <v>0</v>
      </c>
      <c r="X40" s="8">
        <v>0.1</v>
      </c>
      <c r="Y40" s="4">
        <f>S40/(1-X40)</f>
        <v>0</v>
      </c>
    </row>
    <row r="41" spans="1:25" s="6" customFormat="1" ht="15" customHeight="1" x14ac:dyDescent="0.15">
      <c r="A41" s="22" t="s">
        <v>54</v>
      </c>
      <c r="B41" s="17" t="s">
        <v>5</v>
      </c>
      <c r="C41" s="3"/>
      <c r="D41" s="4">
        <v>30</v>
      </c>
      <c r="E41" s="4"/>
      <c r="F41" s="4">
        <f>+(D41/100*E41)+D41</f>
        <v>30</v>
      </c>
      <c r="G41" s="4"/>
      <c r="H41" s="4">
        <f>+F41-(F41/100*G41)</f>
        <v>30</v>
      </c>
      <c r="I41" s="4">
        <f>C41*H41</f>
        <v>0</v>
      </c>
      <c r="J41" s="5"/>
      <c r="K41" s="5"/>
      <c r="L41" s="4">
        <f>J41*K41</f>
        <v>0</v>
      </c>
      <c r="M41" s="4"/>
      <c r="N41" s="4"/>
      <c r="O41" s="4">
        <f>M41*N41</f>
        <v>0</v>
      </c>
      <c r="P41" s="4"/>
      <c r="Q41" s="4">
        <f>I41+L41+O41+P41</f>
        <v>0</v>
      </c>
      <c r="R41" s="8">
        <v>0.2</v>
      </c>
      <c r="S41" s="4">
        <f>Q41/(1-R41)</f>
        <v>0</v>
      </c>
      <c r="T41" s="8">
        <v>0</v>
      </c>
      <c r="U41" s="8"/>
      <c r="V41" s="8">
        <v>0</v>
      </c>
      <c r="W41" s="8">
        <v>0</v>
      </c>
      <c r="X41" s="8">
        <v>0.1</v>
      </c>
      <c r="Y41" s="4">
        <f>S41/(1-X41)</f>
        <v>0</v>
      </c>
    </row>
    <row r="42" spans="1:25" s="6" customFormat="1" ht="15" customHeight="1" x14ac:dyDescent="0.15">
      <c r="A42" s="22" t="s">
        <v>26</v>
      </c>
      <c r="B42" s="17" t="s">
        <v>5</v>
      </c>
      <c r="C42" s="3"/>
      <c r="D42" s="4">
        <v>25</v>
      </c>
      <c r="E42" s="4"/>
      <c r="F42" s="4">
        <f t="shared" ref="F42:F46" si="8">+(D42/100*E42)+D42</f>
        <v>25</v>
      </c>
      <c r="G42" s="4"/>
      <c r="H42" s="4">
        <f t="shared" ref="H42:H46" si="9">+F42-(F42/100*G42)</f>
        <v>25</v>
      </c>
      <c r="I42" s="4">
        <f t="shared" ref="I42:I46" si="10">C42*H42</f>
        <v>0</v>
      </c>
      <c r="J42" s="5"/>
      <c r="K42" s="5"/>
      <c r="L42" s="4">
        <f t="shared" ref="L42:L46" si="11">J42*K42</f>
        <v>0</v>
      </c>
      <c r="M42" s="4"/>
      <c r="N42" s="4"/>
      <c r="O42" s="4">
        <f t="shared" ref="O42:O46" si="12">M42*N42</f>
        <v>0</v>
      </c>
      <c r="P42" s="4"/>
      <c r="Q42" s="4">
        <f t="shared" ref="Q42:Q46" si="13">I42+L42+O42+P42</f>
        <v>0</v>
      </c>
      <c r="R42" s="8">
        <v>0.2</v>
      </c>
      <c r="S42" s="4">
        <f t="shared" ref="S42:S46" si="14">Q42/(1-R42)</f>
        <v>0</v>
      </c>
      <c r="T42" s="8">
        <v>0</v>
      </c>
      <c r="U42" s="8"/>
      <c r="V42" s="8">
        <v>0</v>
      </c>
      <c r="W42" s="8">
        <v>0</v>
      </c>
      <c r="X42" s="8">
        <v>0.1</v>
      </c>
      <c r="Y42" s="4">
        <f t="shared" ref="Y42:Y46" si="15">S42/(1-X42)</f>
        <v>0</v>
      </c>
    </row>
    <row r="43" spans="1:25" s="6" customFormat="1" ht="15" customHeight="1" x14ac:dyDescent="0.15">
      <c r="A43" s="22" t="s">
        <v>27</v>
      </c>
      <c r="B43" s="17" t="s">
        <v>5</v>
      </c>
      <c r="C43" s="3"/>
      <c r="D43" s="4">
        <v>0.7</v>
      </c>
      <c r="E43" s="4"/>
      <c r="F43" s="4">
        <f t="shared" si="8"/>
        <v>0.7</v>
      </c>
      <c r="G43" s="4"/>
      <c r="H43" s="4">
        <f t="shared" si="9"/>
        <v>0.7</v>
      </c>
      <c r="I43" s="4">
        <f t="shared" si="10"/>
        <v>0</v>
      </c>
      <c r="J43" s="5"/>
      <c r="K43" s="5"/>
      <c r="L43" s="4">
        <f t="shared" si="11"/>
        <v>0</v>
      </c>
      <c r="M43" s="4"/>
      <c r="N43" s="4"/>
      <c r="O43" s="4">
        <f t="shared" si="12"/>
        <v>0</v>
      </c>
      <c r="P43" s="4"/>
      <c r="Q43" s="4">
        <f t="shared" si="13"/>
        <v>0</v>
      </c>
      <c r="R43" s="8">
        <v>0.2</v>
      </c>
      <c r="S43" s="4">
        <f t="shared" si="14"/>
        <v>0</v>
      </c>
      <c r="T43" s="8">
        <v>0</v>
      </c>
      <c r="U43" s="8"/>
      <c r="V43" s="8">
        <v>0</v>
      </c>
      <c r="W43" s="8">
        <v>0</v>
      </c>
      <c r="X43" s="8">
        <v>0.1</v>
      </c>
      <c r="Y43" s="4">
        <f t="shared" si="15"/>
        <v>0</v>
      </c>
    </row>
    <row r="44" spans="1:25" s="6" customFormat="1" ht="15" customHeight="1" x14ac:dyDescent="0.15">
      <c r="A44" s="22" t="s">
        <v>28</v>
      </c>
      <c r="B44" s="17" t="s">
        <v>5</v>
      </c>
      <c r="C44" s="3"/>
      <c r="D44" s="4">
        <v>25</v>
      </c>
      <c r="E44" s="4"/>
      <c r="F44" s="4">
        <f t="shared" si="8"/>
        <v>25</v>
      </c>
      <c r="G44" s="4"/>
      <c r="H44" s="4">
        <f t="shared" si="9"/>
        <v>25</v>
      </c>
      <c r="I44" s="4">
        <f t="shared" si="10"/>
        <v>0</v>
      </c>
      <c r="J44" s="5"/>
      <c r="K44" s="5"/>
      <c r="L44" s="4">
        <f t="shared" si="11"/>
        <v>0</v>
      </c>
      <c r="M44" s="4"/>
      <c r="N44" s="4"/>
      <c r="O44" s="4">
        <f t="shared" si="12"/>
        <v>0</v>
      </c>
      <c r="P44" s="4"/>
      <c r="Q44" s="4">
        <f t="shared" si="13"/>
        <v>0</v>
      </c>
      <c r="R44" s="8">
        <v>0.2</v>
      </c>
      <c r="S44" s="4">
        <f t="shared" si="14"/>
        <v>0</v>
      </c>
      <c r="T44" s="8">
        <v>0</v>
      </c>
      <c r="U44" s="8"/>
      <c r="V44" s="8">
        <v>0</v>
      </c>
      <c r="W44" s="8">
        <v>0</v>
      </c>
      <c r="X44" s="8">
        <v>0.1</v>
      </c>
      <c r="Y44" s="4">
        <f t="shared" si="15"/>
        <v>0</v>
      </c>
    </row>
    <row r="45" spans="1:25" s="6" customFormat="1" ht="15" customHeight="1" x14ac:dyDescent="0.15">
      <c r="A45" s="22" t="s">
        <v>29</v>
      </c>
      <c r="B45" s="17" t="s">
        <v>5</v>
      </c>
      <c r="C45" s="3"/>
      <c r="D45" s="4">
        <v>15</v>
      </c>
      <c r="E45" s="4"/>
      <c r="F45" s="4">
        <f t="shared" si="8"/>
        <v>15</v>
      </c>
      <c r="G45" s="4"/>
      <c r="H45" s="4">
        <f t="shared" si="9"/>
        <v>15</v>
      </c>
      <c r="I45" s="4">
        <f t="shared" si="10"/>
        <v>0</v>
      </c>
      <c r="J45" s="5"/>
      <c r="K45" s="5"/>
      <c r="L45" s="4">
        <f t="shared" si="11"/>
        <v>0</v>
      </c>
      <c r="M45" s="4"/>
      <c r="N45" s="4"/>
      <c r="O45" s="4">
        <f t="shared" si="12"/>
        <v>0</v>
      </c>
      <c r="P45" s="4"/>
      <c r="Q45" s="4">
        <f t="shared" si="13"/>
        <v>0</v>
      </c>
      <c r="R45" s="8">
        <v>0.2</v>
      </c>
      <c r="S45" s="4">
        <f t="shared" si="14"/>
        <v>0</v>
      </c>
      <c r="T45" s="8">
        <v>0</v>
      </c>
      <c r="U45" s="8"/>
      <c r="V45" s="8">
        <v>0</v>
      </c>
      <c r="W45" s="8">
        <v>0</v>
      </c>
      <c r="X45" s="8">
        <v>0.1</v>
      </c>
      <c r="Y45" s="4">
        <f t="shared" si="15"/>
        <v>0</v>
      </c>
    </row>
    <row r="46" spans="1:25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8"/>
        <v>0</v>
      </c>
      <c r="G46" s="4"/>
      <c r="H46" s="4">
        <f t="shared" si="9"/>
        <v>0</v>
      </c>
      <c r="I46" s="4">
        <f t="shared" si="10"/>
        <v>0</v>
      </c>
      <c r="J46" s="5"/>
      <c r="K46" s="5"/>
      <c r="L46" s="4">
        <f t="shared" si="11"/>
        <v>0</v>
      </c>
      <c r="M46" s="4"/>
      <c r="N46" s="4"/>
      <c r="O46" s="4">
        <f t="shared" si="12"/>
        <v>0</v>
      </c>
      <c r="P46" s="4"/>
      <c r="Q46" s="4">
        <f t="shared" si="13"/>
        <v>0</v>
      </c>
      <c r="R46" s="8">
        <v>0.2</v>
      </c>
      <c r="S46" s="4">
        <f t="shared" si="14"/>
        <v>0</v>
      </c>
      <c r="T46" s="8">
        <v>0</v>
      </c>
      <c r="U46" s="8"/>
      <c r="V46" s="8">
        <v>0</v>
      </c>
      <c r="W46" s="8">
        <v>0</v>
      </c>
      <c r="X46" s="8">
        <v>0.1</v>
      </c>
      <c r="Y46" s="4">
        <f t="shared" si="15"/>
        <v>0</v>
      </c>
    </row>
    <row r="47" spans="1:25" s="6" customFormat="1" ht="15" customHeight="1" x14ac:dyDescent="0.15">
      <c r="A47" s="22" t="s">
        <v>55</v>
      </c>
      <c r="B47" s="17" t="s">
        <v>5</v>
      </c>
      <c r="C47" s="3"/>
      <c r="D47" s="4">
        <v>220</v>
      </c>
      <c r="E47" s="4"/>
      <c r="F47" s="4">
        <f t="shared" ref="F47:F48" si="16">+(D47/100*E47)+D47</f>
        <v>220</v>
      </c>
      <c r="G47" s="4"/>
      <c r="H47" s="4">
        <f t="shared" ref="H47:H48" si="17">+F47-(F47/100*G47)</f>
        <v>220</v>
      </c>
      <c r="I47" s="4">
        <f t="shared" ref="I47:I48" si="18">C47*H47</f>
        <v>0</v>
      </c>
      <c r="J47" s="5"/>
      <c r="K47" s="5"/>
      <c r="L47" s="4">
        <f t="shared" ref="L47:L48" si="19">J47*K47</f>
        <v>0</v>
      </c>
      <c r="M47" s="4"/>
      <c r="N47" s="4"/>
      <c r="O47" s="4">
        <f t="shared" ref="O47:O48" si="20">M47*N47</f>
        <v>0</v>
      </c>
      <c r="P47" s="4"/>
      <c r="Q47" s="4">
        <f t="shared" ref="Q47:Q48" si="21">I47+L47+O47+P47</f>
        <v>0</v>
      </c>
      <c r="R47" s="8">
        <v>0.2</v>
      </c>
      <c r="S47" s="4">
        <f t="shared" ref="S47:S48" si="22">Q47/(1-R47)</f>
        <v>0</v>
      </c>
      <c r="T47" s="8">
        <v>0</v>
      </c>
      <c r="U47" s="8"/>
      <c r="V47" s="8">
        <v>0</v>
      </c>
      <c r="W47" s="8">
        <v>0</v>
      </c>
      <c r="X47" s="8">
        <v>0.1</v>
      </c>
      <c r="Y47" s="4">
        <f t="shared" ref="Y47:Y48" si="23">S47/(1-X47)</f>
        <v>0</v>
      </c>
    </row>
    <row r="48" spans="1:25" s="6" customFormat="1" ht="15" customHeight="1" x14ac:dyDescent="0.15">
      <c r="A48" s="22" t="s">
        <v>56</v>
      </c>
      <c r="B48" s="17" t="s">
        <v>5</v>
      </c>
      <c r="C48" s="3"/>
      <c r="D48" s="4">
        <v>75</v>
      </c>
      <c r="E48" s="4"/>
      <c r="F48" s="4">
        <f t="shared" si="16"/>
        <v>75</v>
      </c>
      <c r="G48" s="4"/>
      <c r="H48" s="4">
        <f t="shared" si="17"/>
        <v>75</v>
      </c>
      <c r="I48" s="4">
        <f t="shared" si="18"/>
        <v>0</v>
      </c>
      <c r="J48" s="5"/>
      <c r="K48" s="5"/>
      <c r="L48" s="4">
        <f t="shared" si="19"/>
        <v>0</v>
      </c>
      <c r="M48" s="4"/>
      <c r="N48" s="4"/>
      <c r="O48" s="4">
        <f t="shared" si="20"/>
        <v>0</v>
      </c>
      <c r="P48" s="4"/>
      <c r="Q48" s="4">
        <f t="shared" si="21"/>
        <v>0</v>
      </c>
      <c r="R48" s="8">
        <v>0.2</v>
      </c>
      <c r="S48" s="4">
        <f t="shared" si="22"/>
        <v>0</v>
      </c>
      <c r="T48" s="8">
        <v>0</v>
      </c>
      <c r="U48" s="8"/>
      <c r="V48" s="8">
        <v>0</v>
      </c>
      <c r="W48" s="8">
        <v>0</v>
      </c>
      <c r="X48" s="8">
        <v>0.1</v>
      </c>
      <c r="Y48" s="4">
        <f t="shared" si="23"/>
        <v>0</v>
      </c>
    </row>
    <row r="49" spans="1:26" s="6" customFormat="1" ht="15" customHeight="1" x14ac:dyDescent="0.15">
      <c r="A49" s="19" t="s">
        <v>57</v>
      </c>
      <c r="B49" s="17" t="s">
        <v>5</v>
      </c>
      <c r="C49" s="3"/>
      <c r="D49" s="4">
        <v>35</v>
      </c>
      <c r="E49" s="4"/>
      <c r="F49" s="4">
        <f t="shared" ref="F49:F77" si="24">+(D49/100*E49)+D49</f>
        <v>35</v>
      </c>
      <c r="G49" s="4"/>
      <c r="H49" s="4">
        <f t="shared" ref="H49:H77" si="25">+F49-(F49/100*G49)</f>
        <v>35</v>
      </c>
      <c r="I49" s="4">
        <f t="shared" ref="I49:I77" si="26">C49*H49</f>
        <v>0</v>
      </c>
      <c r="J49" s="5"/>
      <c r="K49" s="5"/>
      <c r="L49" s="4">
        <f t="shared" ref="L49:L77" si="27">J49*K49</f>
        <v>0</v>
      </c>
      <c r="M49" s="4"/>
      <c r="N49" s="4"/>
      <c r="O49" s="4">
        <f t="shared" ref="O49:O77" si="28">M49*N49</f>
        <v>0</v>
      </c>
      <c r="P49" s="4"/>
      <c r="Q49" s="4">
        <f t="shared" ref="Q49:Q77" si="29">I49+L49+O49+P49</f>
        <v>0</v>
      </c>
      <c r="R49" s="8">
        <v>0.2</v>
      </c>
      <c r="S49" s="4">
        <f t="shared" ref="S49:S77" si="30">Q49/(1-R49)</f>
        <v>0</v>
      </c>
      <c r="T49" s="8">
        <v>0</v>
      </c>
      <c r="U49" s="8"/>
      <c r="V49" s="8">
        <v>0</v>
      </c>
      <c r="W49" s="8">
        <v>0</v>
      </c>
      <c r="X49" s="8">
        <v>0.1</v>
      </c>
      <c r="Y49" s="4">
        <f t="shared" ref="Y49:Y77" si="31">S49/(1-X49)</f>
        <v>0</v>
      </c>
    </row>
    <row r="50" spans="1:26" s="6" customFormat="1" ht="15" customHeight="1" x14ac:dyDescent="0.15">
      <c r="A50" s="19"/>
      <c r="B50" s="17" t="s">
        <v>5</v>
      </c>
      <c r="C50" s="3"/>
      <c r="D50" s="4"/>
      <c r="E50" s="4"/>
      <c r="F50" s="4">
        <f t="shared" si="24"/>
        <v>0</v>
      </c>
      <c r="G50" s="4"/>
      <c r="H50" s="4">
        <f t="shared" si="25"/>
        <v>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8">
        <v>0.2</v>
      </c>
      <c r="S50" s="4">
        <f t="shared" si="30"/>
        <v>0</v>
      </c>
      <c r="T50" s="8">
        <v>0</v>
      </c>
      <c r="U50" s="8"/>
      <c r="V50" s="8">
        <v>0</v>
      </c>
      <c r="W50" s="8">
        <v>0</v>
      </c>
      <c r="X50" s="8">
        <v>0.1</v>
      </c>
      <c r="Y50" s="4">
        <f t="shared" si="31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24"/>
        <v>0</v>
      </c>
      <c r="G51" s="4"/>
      <c r="H51" s="4">
        <f t="shared" si="25"/>
        <v>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8">
        <v>0.2</v>
      </c>
      <c r="S51" s="4">
        <f t="shared" si="30"/>
        <v>0</v>
      </c>
      <c r="T51" s="8">
        <v>0</v>
      </c>
      <c r="U51" s="8"/>
      <c r="V51" s="8">
        <v>0</v>
      </c>
      <c r="W51" s="8">
        <v>0</v>
      </c>
      <c r="X51" s="8">
        <v>0.1</v>
      </c>
      <c r="Y51" s="4">
        <f t="shared" si="31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24"/>
        <v>0</v>
      </c>
      <c r="G52" s="4"/>
      <c r="H52" s="4">
        <f t="shared" si="25"/>
        <v>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8">
        <v>0.2</v>
      </c>
      <c r="S52" s="4">
        <f t="shared" si="30"/>
        <v>0</v>
      </c>
      <c r="T52" s="8">
        <v>0</v>
      </c>
      <c r="U52" s="8"/>
      <c r="V52" s="8">
        <v>0</v>
      </c>
      <c r="W52" s="8">
        <v>0</v>
      </c>
      <c r="X52" s="8">
        <v>0.1</v>
      </c>
      <c r="Y52" s="4">
        <f t="shared" si="31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8">
        <v>0.2</v>
      </c>
      <c r="S53" s="4">
        <f t="shared" si="30"/>
        <v>0</v>
      </c>
      <c r="T53" s="8">
        <v>0</v>
      </c>
      <c r="U53" s="8"/>
      <c r="V53" s="8">
        <v>0</v>
      </c>
      <c r="W53" s="8">
        <v>0</v>
      </c>
      <c r="X53" s="8">
        <v>0.1</v>
      </c>
      <c r="Y53" s="4">
        <f t="shared" si="31"/>
        <v>0</v>
      </c>
      <c r="Z53" s="16">
        <f>SUM(Y4:Y53)</f>
        <v>0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24"/>
        <v>0</v>
      </c>
      <c r="G54" s="4"/>
      <c r="H54" s="4">
        <f t="shared" si="25"/>
        <v>0</v>
      </c>
      <c r="I54" s="4">
        <f t="shared" si="26"/>
        <v>0</v>
      </c>
      <c r="J54" s="5"/>
      <c r="K54" s="5"/>
      <c r="L54" s="4">
        <f t="shared" si="27"/>
        <v>0</v>
      </c>
      <c r="M54" s="4"/>
      <c r="N54" s="4"/>
      <c r="O54" s="4">
        <f t="shared" si="28"/>
        <v>0</v>
      </c>
      <c r="P54" s="4"/>
      <c r="Q54" s="4">
        <f t="shared" si="29"/>
        <v>0</v>
      </c>
      <c r="R54" s="8">
        <v>0.2</v>
      </c>
      <c r="S54" s="4">
        <f t="shared" si="30"/>
        <v>0</v>
      </c>
      <c r="T54" s="8">
        <v>0</v>
      </c>
      <c r="U54" s="8"/>
      <c r="V54" s="8">
        <v>0</v>
      </c>
      <c r="W54" s="8">
        <v>0</v>
      </c>
      <c r="X54" s="8">
        <v>0.1</v>
      </c>
      <c r="Y54" s="4">
        <f t="shared" si="31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24"/>
        <v>0</v>
      </c>
      <c r="G55" s="4"/>
      <c r="H55" s="4">
        <f t="shared" si="25"/>
        <v>0</v>
      </c>
      <c r="I55" s="4">
        <f t="shared" si="26"/>
        <v>0</v>
      </c>
      <c r="J55" s="5"/>
      <c r="K55" s="5"/>
      <c r="L55" s="4">
        <f t="shared" si="27"/>
        <v>0</v>
      </c>
      <c r="M55" s="4"/>
      <c r="N55" s="4"/>
      <c r="O55" s="4">
        <f t="shared" si="28"/>
        <v>0</v>
      </c>
      <c r="P55" s="4"/>
      <c r="Q55" s="4">
        <f t="shared" si="29"/>
        <v>0</v>
      </c>
      <c r="R55" s="8">
        <v>0.2</v>
      </c>
      <c r="S55" s="4">
        <f t="shared" si="30"/>
        <v>0</v>
      </c>
      <c r="T55" s="8">
        <v>0</v>
      </c>
      <c r="U55" s="8"/>
      <c r="V55" s="8">
        <v>0</v>
      </c>
      <c r="W55" s="8">
        <v>0</v>
      </c>
      <c r="X55" s="8">
        <v>0.1</v>
      </c>
      <c r="Y55" s="4">
        <f t="shared" si="31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24"/>
        <v>0</v>
      </c>
      <c r="G56" s="4"/>
      <c r="H56" s="4">
        <f t="shared" si="25"/>
        <v>0</v>
      </c>
      <c r="I56" s="4">
        <f t="shared" si="26"/>
        <v>0</v>
      </c>
      <c r="J56" s="5"/>
      <c r="K56" s="5"/>
      <c r="L56" s="4">
        <f t="shared" si="27"/>
        <v>0</v>
      </c>
      <c r="M56" s="4"/>
      <c r="N56" s="4"/>
      <c r="O56" s="4">
        <f t="shared" si="28"/>
        <v>0</v>
      </c>
      <c r="P56" s="4"/>
      <c r="Q56" s="4">
        <f t="shared" si="29"/>
        <v>0</v>
      </c>
      <c r="R56" s="8">
        <v>0.2</v>
      </c>
      <c r="S56" s="4">
        <f t="shared" si="30"/>
        <v>0</v>
      </c>
      <c r="T56" s="8">
        <v>0</v>
      </c>
      <c r="U56" s="8"/>
      <c r="V56" s="8">
        <v>0</v>
      </c>
      <c r="W56" s="8">
        <v>0</v>
      </c>
      <c r="X56" s="8">
        <v>0.1</v>
      </c>
      <c r="Y56" s="4">
        <f t="shared" si="31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24"/>
        <v>0</v>
      </c>
      <c r="G57" s="4"/>
      <c r="H57" s="4">
        <f t="shared" si="25"/>
        <v>0</v>
      </c>
      <c r="I57" s="4">
        <f t="shared" si="26"/>
        <v>0</v>
      </c>
      <c r="J57" s="5"/>
      <c r="K57" s="5"/>
      <c r="L57" s="4">
        <f t="shared" si="27"/>
        <v>0</v>
      </c>
      <c r="M57" s="4"/>
      <c r="N57" s="4"/>
      <c r="O57" s="4">
        <f t="shared" si="28"/>
        <v>0</v>
      </c>
      <c r="P57" s="4"/>
      <c r="Q57" s="4">
        <f t="shared" si="29"/>
        <v>0</v>
      </c>
      <c r="R57" s="8">
        <v>0.2</v>
      </c>
      <c r="S57" s="4">
        <f t="shared" si="30"/>
        <v>0</v>
      </c>
      <c r="T57" s="8">
        <v>0</v>
      </c>
      <c r="U57" s="8"/>
      <c r="V57" s="8">
        <v>0</v>
      </c>
      <c r="W57" s="8">
        <v>0</v>
      </c>
      <c r="X57" s="8">
        <v>0.1</v>
      </c>
      <c r="Y57" s="4">
        <f t="shared" si="31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24"/>
        <v>0</v>
      </c>
      <c r="G58" s="4"/>
      <c r="H58" s="4">
        <f t="shared" si="25"/>
        <v>0</v>
      </c>
      <c r="I58" s="4">
        <f t="shared" si="26"/>
        <v>0</v>
      </c>
      <c r="J58" s="5"/>
      <c r="K58" s="5"/>
      <c r="L58" s="4">
        <f t="shared" si="27"/>
        <v>0</v>
      </c>
      <c r="M58" s="4"/>
      <c r="N58" s="4"/>
      <c r="O58" s="4">
        <f t="shared" si="28"/>
        <v>0</v>
      </c>
      <c r="P58" s="4"/>
      <c r="Q58" s="4">
        <f t="shared" si="29"/>
        <v>0</v>
      </c>
      <c r="R58" s="8">
        <v>0.2</v>
      </c>
      <c r="S58" s="4">
        <f t="shared" si="30"/>
        <v>0</v>
      </c>
      <c r="T58" s="8">
        <v>0</v>
      </c>
      <c r="U58" s="8"/>
      <c r="V58" s="8">
        <v>0</v>
      </c>
      <c r="W58" s="8">
        <v>0</v>
      </c>
      <c r="X58" s="8">
        <v>0.1</v>
      </c>
      <c r="Y58" s="4">
        <f t="shared" si="31"/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24"/>
        <v>0</v>
      </c>
      <c r="G59" s="4"/>
      <c r="H59" s="4">
        <f t="shared" si="25"/>
        <v>0</v>
      </c>
      <c r="I59" s="4">
        <f t="shared" si="26"/>
        <v>0</v>
      </c>
      <c r="J59" s="5"/>
      <c r="K59" s="5"/>
      <c r="L59" s="4">
        <f t="shared" si="27"/>
        <v>0</v>
      </c>
      <c r="M59" s="4"/>
      <c r="N59" s="4"/>
      <c r="O59" s="4">
        <f t="shared" si="28"/>
        <v>0</v>
      </c>
      <c r="P59" s="4"/>
      <c r="Q59" s="4">
        <f t="shared" si="29"/>
        <v>0</v>
      </c>
      <c r="R59" s="8">
        <v>0.2</v>
      </c>
      <c r="S59" s="4">
        <f t="shared" si="30"/>
        <v>0</v>
      </c>
      <c r="T59" s="8">
        <v>0</v>
      </c>
      <c r="U59" s="8"/>
      <c r="V59" s="8">
        <v>0</v>
      </c>
      <c r="W59" s="8">
        <v>0</v>
      </c>
      <c r="X59" s="8">
        <v>0.1</v>
      </c>
      <c r="Y59" s="4">
        <f t="shared" si="31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24"/>
        <v>0</v>
      </c>
      <c r="G60" s="4"/>
      <c r="H60" s="4">
        <f t="shared" si="25"/>
        <v>0</v>
      </c>
      <c r="I60" s="4">
        <f t="shared" si="26"/>
        <v>0</v>
      </c>
      <c r="J60" s="5"/>
      <c r="K60" s="5"/>
      <c r="L60" s="4">
        <f t="shared" si="27"/>
        <v>0</v>
      </c>
      <c r="M60" s="4"/>
      <c r="N60" s="4"/>
      <c r="O60" s="4">
        <f t="shared" si="28"/>
        <v>0</v>
      </c>
      <c r="P60" s="4"/>
      <c r="Q60" s="4">
        <f t="shared" si="29"/>
        <v>0</v>
      </c>
      <c r="R60" s="8">
        <v>0.2</v>
      </c>
      <c r="S60" s="4">
        <f t="shared" si="30"/>
        <v>0</v>
      </c>
      <c r="T60" s="8">
        <v>0</v>
      </c>
      <c r="U60" s="8"/>
      <c r="V60" s="8">
        <v>0</v>
      </c>
      <c r="W60" s="8">
        <v>0</v>
      </c>
      <c r="X60" s="8">
        <v>0.1</v>
      </c>
      <c r="Y60" s="4">
        <f t="shared" si="31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24"/>
        <v>0</v>
      </c>
      <c r="G61" s="4"/>
      <c r="H61" s="4">
        <f t="shared" si="25"/>
        <v>0</v>
      </c>
      <c r="I61" s="4">
        <f t="shared" si="26"/>
        <v>0</v>
      </c>
      <c r="J61" s="5"/>
      <c r="K61" s="5"/>
      <c r="L61" s="4">
        <f t="shared" si="27"/>
        <v>0</v>
      </c>
      <c r="M61" s="4"/>
      <c r="N61" s="4"/>
      <c r="O61" s="4">
        <f t="shared" si="28"/>
        <v>0</v>
      </c>
      <c r="P61" s="4"/>
      <c r="Q61" s="4">
        <f t="shared" si="29"/>
        <v>0</v>
      </c>
      <c r="R61" s="8">
        <v>0.2</v>
      </c>
      <c r="S61" s="4">
        <f t="shared" si="30"/>
        <v>0</v>
      </c>
      <c r="T61" s="8">
        <v>0</v>
      </c>
      <c r="U61" s="8"/>
      <c r="V61" s="8">
        <v>0</v>
      </c>
      <c r="W61" s="8">
        <v>0</v>
      </c>
      <c r="X61" s="8">
        <v>0.1</v>
      </c>
      <c r="Y61" s="4">
        <f t="shared" si="31"/>
        <v>0</v>
      </c>
    </row>
    <row r="62" spans="1:26" s="6" customFormat="1" ht="15" customHeight="1" x14ac:dyDescent="0.15">
      <c r="A62" s="19"/>
      <c r="B62" s="17" t="s">
        <v>5</v>
      </c>
      <c r="C62" s="3"/>
      <c r="D62" s="4"/>
      <c r="E62" s="4"/>
      <c r="F62" s="4">
        <f t="shared" si="24"/>
        <v>0</v>
      </c>
      <c r="G62" s="4"/>
      <c r="H62" s="4">
        <f t="shared" si="25"/>
        <v>0</v>
      </c>
      <c r="I62" s="4">
        <f t="shared" si="26"/>
        <v>0</v>
      </c>
      <c r="J62" s="5"/>
      <c r="K62" s="5"/>
      <c r="L62" s="4">
        <f t="shared" si="27"/>
        <v>0</v>
      </c>
      <c r="M62" s="4"/>
      <c r="N62" s="4"/>
      <c r="O62" s="4">
        <f t="shared" si="28"/>
        <v>0</v>
      </c>
      <c r="P62" s="4"/>
      <c r="Q62" s="4">
        <f t="shared" si="29"/>
        <v>0</v>
      </c>
      <c r="R62" s="8">
        <v>0.2</v>
      </c>
      <c r="S62" s="4">
        <f t="shared" si="30"/>
        <v>0</v>
      </c>
      <c r="T62" s="8">
        <v>0</v>
      </c>
      <c r="U62" s="8"/>
      <c r="V62" s="8">
        <v>0</v>
      </c>
      <c r="W62" s="8">
        <v>0</v>
      </c>
      <c r="X62" s="8">
        <v>0.1</v>
      </c>
      <c r="Y62" s="4">
        <f t="shared" si="31"/>
        <v>0</v>
      </c>
    </row>
    <row r="63" spans="1:26" s="6" customFormat="1" ht="15" customHeight="1" x14ac:dyDescent="0.15">
      <c r="A63" s="19"/>
      <c r="B63" s="17" t="s">
        <v>5</v>
      </c>
      <c r="C63" s="3"/>
      <c r="D63" s="4"/>
      <c r="E63" s="4"/>
      <c r="F63" s="4">
        <f t="shared" si="24"/>
        <v>0</v>
      </c>
      <c r="G63" s="4"/>
      <c r="H63" s="4">
        <f t="shared" si="25"/>
        <v>0</v>
      </c>
      <c r="I63" s="4">
        <f t="shared" si="26"/>
        <v>0</v>
      </c>
      <c r="J63" s="5"/>
      <c r="K63" s="5"/>
      <c r="L63" s="4">
        <f t="shared" si="27"/>
        <v>0</v>
      </c>
      <c r="M63" s="4"/>
      <c r="N63" s="4"/>
      <c r="O63" s="4">
        <f t="shared" si="28"/>
        <v>0</v>
      </c>
      <c r="P63" s="4"/>
      <c r="Q63" s="4">
        <f t="shared" si="29"/>
        <v>0</v>
      </c>
      <c r="R63" s="8">
        <v>0.2</v>
      </c>
      <c r="S63" s="4">
        <f t="shared" si="30"/>
        <v>0</v>
      </c>
      <c r="T63" s="8">
        <v>0</v>
      </c>
      <c r="U63" s="8"/>
      <c r="V63" s="8">
        <v>0</v>
      </c>
      <c r="W63" s="8">
        <v>0</v>
      </c>
      <c r="X63" s="8">
        <v>0.1</v>
      </c>
      <c r="Y63" s="4">
        <f t="shared" si="31"/>
        <v>0</v>
      </c>
    </row>
    <row r="64" spans="1:26" s="6" customFormat="1" ht="15" customHeight="1" x14ac:dyDescent="0.15">
      <c r="A64" s="19"/>
      <c r="B64" s="17" t="s">
        <v>5</v>
      </c>
      <c r="C64" s="3"/>
      <c r="D64" s="4"/>
      <c r="E64" s="4"/>
      <c r="F64" s="4">
        <f t="shared" si="24"/>
        <v>0</v>
      </c>
      <c r="G64" s="4"/>
      <c r="H64" s="4">
        <f t="shared" si="25"/>
        <v>0</v>
      </c>
      <c r="I64" s="4">
        <f t="shared" si="26"/>
        <v>0</v>
      </c>
      <c r="J64" s="5"/>
      <c r="K64" s="5"/>
      <c r="L64" s="4">
        <f t="shared" si="27"/>
        <v>0</v>
      </c>
      <c r="M64" s="4"/>
      <c r="N64" s="4"/>
      <c r="O64" s="4">
        <f t="shared" si="28"/>
        <v>0</v>
      </c>
      <c r="P64" s="4"/>
      <c r="Q64" s="4">
        <f t="shared" si="29"/>
        <v>0</v>
      </c>
      <c r="R64" s="8">
        <v>0.2</v>
      </c>
      <c r="S64" s="4">
        <f t="shared" si="30"/>
        <v>0</v>
      </c>
      <c r="T64" s="8">
        <v>0</v>
      </c>
      <c r="U64" s="8"/>
      <c r="V64" s="8">
        <v>0</v>
      </c>
      <c r="W64" s="8">
        <v>0</v>
      </c>
      <c r="X64" s="8">
        <v>0.1</v>
      </c>
      <c r="Y64" s="4">
        <f t="shared" si="31"/>
        <v>0</v>
      </c>
    </row>
    <row r="65" spans="1:25" s="6" customFormat="1" ht="15" customHeight="1" x14ac:dyDescent="0.15">
      <c r="A65" s="19"/>
      <c r="B65" s="17" t="s">
        <v>5</v>
      </c>
      <c r="C65" s="3"/>
      <c r="D65" s="4"/>
      <c r="E65" s="4"/>
      <c r="F65" s="4">
        <f t="shared" si="24"/>
        <v>0</v>
      </c>
      <c r="G65" s="4"/>
      <c r="H65" s="4">
        <f t="shared" si="25"/>
        <v>0</v>
      </c>
      <c r="I65" s="4">
        <f t="shared" si="26"/>
        <v>0</v>
      </c>
      <c r="J65" s="5"/>
      <c r="K65" s="5"/>
      <c r="L65" s="4">
        <f t="shared" si="27"/>
        <v>0</v>
      </c>
      <c r="M65" s="4"/>
      <c r="N65" s="4"/>
      <c r="O65" s="4">
        <f t="shared" si="28"/>
        <v>0</v>
      </c>
      <c r="P65" s="4"/>
      <c r="Q65" s="4">
        <f t="shared" si="29"/>
        <v>0</v>
      </c>
      <c r="R65" s="8">
        <v>0.2</v>
      </c>
      <c r="S65" s="4">
        <f t="shared" si="30"/>
        <v>0</v>
      </c>
      <c r="T65" s="8">
        <v>0</v>
      </c>
      <c r="U65" s="8"/>
      <c r="V65" s="8">
        <v>0</v>
      </c>
      <c r="W65" s="8">
        <v>0</v>
      </c>
      <c r="X65" s="8">
        <v>0.1</v>
      </c>
      <c r="Y65" s="4">
        <f t="shared" si="31"/>
        <v>0</v>
      </c>
    </row>
    <row r="66" spans="1:25" s="6" customFormat="1" ht="15" customHeight="1" x14ac:dyDescent="0.15">
      <c r="A66" s="19"/>
      <c r="B66" s="17" t="s">
        <v>5</v>
      </c>
      <c r="C66" s="3"/>
      <c r="D66" s="4"/>
      <c r="E66" s="4"/>
      <c r="F66" s="4">
        <f t="shared" si="24"/>
        <v>0</v>
      </c>
      <c r="G66" s="4"/>
      <c r="H66" s="4">
        <f t="shared" si="25"/>
        <v>0</v>
      </c>
      <c r="I66" s="4">
        <f t="shared" si="26"/>
        <v>0</v>
      </c>
      <c r="J66" s="5"/>
      <c r="K66" s="5"/>
      <c r="L66" s="4">
        <f t="shared" si="27"/>
        <v>0</v>
      </c>
      <c r="M66" s="4"/>
      <c r="N66" s="4"/>
      <c r="O66" s="4">
        <f t="shared" si="28"/>
        <v>0</v>
      </c>
      <c r="P66" s="4"/>
      <c r="Q66" s="4">
        <f t="shared" si="29"/>
        <v>0</v>
      </c>
      <c r="R66" s="8">
        <v>0.2</v>
      </c>
      <c r="S66" s="4">
        <f t="shared" si="30"/>
        <v>0</v>
      </c>
      <c r="T66" s="8">
        <v>0</v>
      </c>
      <c r="U66" s="8"/>
      <c r="V66" s="8">
        <v>0</v>
      </c>
      <c r="W66" s="8">
        <v>0</v>
      </c>
      <c r="X66" s="8">
        <v>0.1</v>
      </c>
      <c r="Y66" s="4">
        <f t="shared" si="31"/>
        <v>0</v>
      </c>
    </row>
    <row r="67" spans="1:25" s="6" customFormat="1" ht="15" customHeight="1" x14ac:dyDescent="0.15">
      <c r="A67" s="19"/>
      <c r="B67" s="17" t="s">
        <v>5</v>
      </c>
      <c r="C67" s="3"/>
      <c r="D67" s="4"/>
      <c r="E67" s="4"/>
      <c r="F67" s="4">
        <f t="shared" si="24"/>
        <v>0</v>
      </c>
      <c r="G67" s="4"/>
      <c r="H67" s="4">
        <f t="shared" si="25"/>
        <v>0</v>
      </c>
      <c r="I67" s="4">
        <f t="shared" si="26"/>
        <v>0</v>
      </c>
      <c r="J67" s="5"/>
      <c r="K67" s="5"/>
      <c r="L67" s="4">
        <f t="shared" si="27"/>
        <v>0</v>
      </c>
      <c r="M67" s="4"/>
      <c r="N67" s="4"/>
      <c r="O67" s="4">
        <f t="shared" si="28"/>
        <v>0</v>
      </c>
      <c r="P67" s="4"/>
      <c r="Q67" s="4">
        <f t="shared" si="29"/>
        <v>0</v>
      </c>
      <c r="R67" s="8">
        <v>0.2</v>
      </c>
      <c r="S67" s="4">
        <f t="shared" si="30"/>
        <v>0</v>
      </c>
      <c r="T67" s="8">
        <v>0</v>
      </c>
      <c r="U67" s="8"/>
      <c r="V67" s="8">
        <v>0</v>
      </c>
      <c r="W67" s="8">
        <v>0</v>
      </c>
      <c r="X67" s="8">
        <v>0.1</v>
      </c>
      <c r="Y67" s="4">
        <f t="shared" si="31"/>
        <v>0</v>
      </c>
    </row>
    <row r="68" spans="1:25" s="6" customFormat="1" ht="15" customHeight="1" x14ac:dyDescent="0.15">
      <c r="A68" s="19"/>
      <c r="B68" s="17" t="s">
        <v>5</v>
      </c>
      <c r="C68" s="3"/>
      <c r="D68" s="4"/>
      <c r="E68" s="4"/>
      <c r="F68" s="4">
        <f t="shared" si="24"/>
        <v>0</v>
      </c>
      <c r="G68" s="4"/>
      <c r="H68" s="4">
        <f t="shared" si="25"/>
        <v>0</v>
      </c>
      <c r="I68" s="4">
        <f t="shared" si="26"/>
        <v>0</v>
      </c>
      <c r="J68" s="5"/>
      <c r="K68" s="5"/>
      <c r="L68" s="4">
        <f t="shared" si="27"/>
        <v>0</v>
      </c>
      <c r="M68" s="4"/>
      <c r="N68" s="4"/>
      <c r="O68" s="4">
        <f t="shared" si="28"/>
        <v>0</v>
      </c>
      <c r="P68" s="4"/>
      <c r="Q68" s="4">
        <f t="shared" si="29"/>
        <v>0</v>
      </c>
      <c r="R68" s="8">
        <v>0.2</v>
      </c>
      <c r="S68" s="4">
        <f t="shared" si="30"/>
        <v>0</v>
      </c>
      <c r="T68" s="8">
        <v>0</v>
      </c>
      <c r="U68" s="8"/>
      <c r="V68" s="8">
        <v>0</v>
      </c>
      <c r="W68" s="8">
        <v>0</v>
      </c>
      <c r="X68" s="8">
        <v>0.1</v>
      </c>
      <c r="Y68" s="4">
        <f t="shared" si="31"/>
        <v>0</v>
      </c>
    </row>
    <row r="69" spans="1:25" s="6" customFormat="1" ht="15" customHeight="1" x14ac:dyDescent="0.15">
      <c r="A69" s="19"/>
      <c r="B69" s="17" t="s">
        <v>5</v>
      </c>
      <c r="C69" s="3"/>
      <c r="D69" s="4"/>
      <c r="E69" s="4"/>
      <c r="F69" s="4">
        <f t="shared" si="24"/>
        <v>0</v>
      </c>
      <c r="G69" s="4"/>
      <c r="H69" s="4">
        <f t="shared" si="25"/>
        <v>0</v>
      </c>
      <c r="I69" s="4">
        <f t="shared" si="26"/>
        <v>0</v>
      </c>
      <c r="J69" s="5"/>
      <c r="K69" s="5"/>
      <c r="L69" s="4">
        <f t="shared" si="27"/>
        <v>0</v>
      </c>
      <c r="M69" s="4"/>
      <c r="N69" s="4"/>
      <c r="O69" s="4">
        <f t="shared" si="28"/>
        <v>0</v>
      </c>
      <c r="P69" s="4"/>
      <c r="Q69" s="4">
        <f t="shared" si="29"/>
        <v>0</v>
      </c>
      <c r="R69" s="8">
        <v>0.2</v>
      </c>
      <c r="S69" s="4">
        <f t="shared" si="30"/>
        <v>0</v>
      </c>
      <c r="T69" s="8">
        <v>0</v>
      </c>
      <c r="U69" s="8"/>
      <c r="V69" s="8">
        <v>0</v>
      </c>
      <c r="W69" s="8">
        <v>0</v>
      </c>
      <c r="X69" s="8">
        <v>0.1</v>
      </c>
      <c r="Y69" s="4">
        <f t="shared" si="31"/>
        <v>0</v>
      </c>
    </row>
    <row r="70" spans="1:25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24"/>
        <v>0</v>
      </c>
      <c r="G70" s="4"/>
      <c r="H70" s="4">
        <f t="shared" si="25"/>
        <v>0</v>
      </c>
      <c r="I70" s="4">
        <f t="shared" si="26"/>
        <v>0</v>
      </c>
      <c r="J70" s="5"/>
      <c r="K70" s="5"/>
      <c r="L70" s="4">
        <f t="shared" si="27"/>
        <v>0</v>
      </c>
      <c r="M70" s="4"/>
      <c r="N70" s="4"/>
      <c r="O70" s="4">
        <f t="shared" si="28"/>
        <v>0</v>
      </c>
      <c r="P70" s="4"/>
      <c r="Q70" s="4">
        <f t="shared" si="29"/>
        <v>0</v>
      </c>
      <c r="R70" s="8">
        <v>0.2</v>
      </c>
      <c r="S70" s="4">
        <f t="shared" si="30"/>
        <v>0</v>
      </c>
      <c r="T70" s="8">
        <v>0</v>
      </c>
      <c r="U70" s="8"/>
      <c r="V70" s="8">
        <v>0</v>
      </c>
      <c r="W70" s="8">
        <v>0</v>
      </c>
      <c r="X70" s="8">
        <v>0.1</v>
      </c>
      <c r="Y70" s="4">
        <f t="shared" si="31"/>
        <v>0</v>
      </c>
    </row>
    <row r="71" spans="1:25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24"/>
        <v>0</v>
      </c>
      <c r="G71" s="4"/>
      <c r="H71" s="4">
        <f t="shared" si="25"/>
        <v>0</v>
      </c>
      <c r="I71" s="4">
        <f t="shared" si="26"/>
        <v>0</v>
      </c>
      <c r="J71" s="5"/>
      <c r="K71" s="5"/>
      <c r="L71" s="4">
        <f t="shared" si="27"/>
        <v>0</v>
      </c>
      <c r="M71" s="4"/>
      <c r="N71" s="4"/>
      <c r="O71" s="4">
        <f t="shared" si="28"/>
        <v>0</v>
      </c>
      <c r="P71" s="4"/>
      <c r="Q71" s="4">
        <f t="shared" si="29"/>
        <v>0</v>
      </c>
      <c r="R71" s="8">
        <v>0.2</v>
      </c>
      <c r="S71" s="4">
        <f t="shared" si="30"/>
        <v>0</v>
      </c>
      <c r="T71" s="8">
        <v>0</v>
      </c>
      <c r="U71" s="8"/>
      <c r="V71" s="8">
        <v>0</v>
      </c>
      <c r="W71" s="8">
        <v>0</v>
      </c>
      <c r="X71" s="8">
        <v>0.1</v>
      </c>
      <c r="Y71" s="4">
        <f t="shared" si="31"/>
        <v>0</v>
      </c>
    </row>
    <row r="72" spans="1:25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24"/>
        <v>0</v>
      </c>
      <c r="G72" s="4"/>
      <c r="H72" s="4">
        <f t="shared" si="25"/>
        <v>0</v>
      </c>
      <c r="I72" s="4">
        <f t="shared" si="26"/>
        <v>0</v>
      </c>
      <c r="J72" s="5"/>
      <c r="K72" s="5"/>
      <c r="L72" s="4">
        <f t="shared" si="27"/>
        <v>0</v>
      </c>
      <c r="M72" s="4"/>
      <c r="N72" s="4"/>
      <c r="O72" s="4">
        <f t="shared" si="28"/>
        <v>0</v>
      </c>
      <c r="P72" s="4"/>
      <c r="Q72" s="4">
        <f t="shared" si="29"/>
        <v>0</v>
      </c>
      <c r="R72" s="8">
        <v>0.2</v>
      </c>
      <c r="S72" s="4">
        <f t="shared" si="30"/>
        <v>0</v>
      </c>
      <c r="T72" s="8">
        <v>0</v>
      </c>
      <c r="U72" s="8"/>
      <c r="V72" s="8">
        <v>0</v>
      </c>
      <c r="W72" s="8">
        <v>0</v>
      </c>
      <c r="X72" s="8">
        <v>0.1</v>
      </c>
      <c r="Y72" s="4">
        <f t="shared" si="31"/>
        <v>0</v>
      </c>
    </row>
    <row r="73" spans="1:25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24"/>
        <v>0</v>
      </c>
      <c r="G73" s="4"/>
      <c r="H73" s="4">
        <f t="shared" si="25"/>
        <v>0</v>
      </c>
      <c r="I73" s="4">
        <f t="shared" si="26"/>
        <v>0</v>
      </c>
      <c r="J73" s="5"/>
      <c r="K73" s="5"/>
      <c r="L73" s="4">
        <f t="shared" si="27"/>
        <v>0</v>
      </c>
      <c r="M73" s="4"/>
      <c r="N73" s="4"/>
      <c r="O73" s="4">
        <f t="shared" si="28"/>
        <v>0</v>
      </c>
      <c r="P73" s="4"/>
      <c r="Q73" s="4">
        <f t="shared" si="29"/>
        <v>0</v>
      </c>
      <c r="R73" s="8">
        <v>0.2</v>
      </c>
      <c r="S73" s="4">
        <f t="shared" si="30"/>
        <v>0</v>
      </c>
      <c r="T73" s="8">
        <v>0</v>
      </c>
      <c r="U73" s="8"/>
      <c r="V73" s="8">
        <v>0</v>
      </c>
      <c r="W73" s="8">
        <v>0</v>
      </c>
      <c r="X73" s="8">
        <v>0.1</v>
      </c>
      <c r="Y73" s="4">
        <f t="shared" si="31"/>
        <v>0</v>
      </c>
    </row>
    <row r="74" spans="1:25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24"/>
        <v>0</v>
      </c>
      <c r="G74" s="4"/>
      <c r="H74" s="4">
        <f t="shared" si="25"/>
        <v>0</v>
      </c>
      <c r="I74" s="4">
        <f t="shared" si="26"/>
        <v>0</v>
      </c>
      <c r="J74" s="5"/>
      <c r="K74" s="5"/>
      <c r="L74" s="4">
        <f t="shared" si="27"/>
        <v>0</v>
      </c>
      <c r="M74" s="4"/>
      <c r="N74" s="4"/>
      <c r="O74" s="4">
        <f t="shared" si="28"/>
        <v>0</v>
      </c>
      <c r="P74" s="4"/>
      <c r="Q74" s="4">
        <f t="shared" si="29"/>
        <v>0</v>
      </c>
      <c r="R74" s="8">
        <v>0.2</v>
      </c>
      <c r="S74" s="4">
        <f t="shared" si="30"/>
        <v>0</v>
      </c>
      <c r="T74" s="8">
        <v>0</v>
      </c>
      <c r="U74" s="8"/>
      <c r="V74" s="8">
        <v>0</v>
      </c>
      <c r="W74" s="8">
        <v>0</v>
      </c>
      <c r="X74" s="8">
        <v>0.1</v>
      </c>
      <c r="Y74" s="4">
        <f t="shared" si="31"/>
        <v>0</v>
      </c>
    </row>
    <row r="75" spans="1:25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24"/>
        <v>0</v>
      </c>
      <c r="G75" s="4"/>
      <c r="H75" s="4">
        <f t="shared" si="25"/>
        <v>0</v>
      </c>
      <c r="I75" s="4">
        <f t="shared" si="26"/>
        <v>0</v>
      </c>
      <c r="J75" s="5"/>
      <c r="K75" s="5"/>
      <c r="L75" s="4">
        <f t="shared" si="27"/>
        <v>0</v>
      </c>
      <c r="M75" s="4"/>
      <c r="N75" s="4"/>
      <c r="O75" s="4">
        <f t="shared" si="28"/>
        <v>0</v>
      </c>
      <c r="P75" s="4"/>
      <c r="Q75" s="4">
        <f t="shared" si="29"/>
        <v>0</v>
      </c>
      <c r="R75" s="8">
        <v>0.2</v>
      </c>
      <c r="S75" s="4">
        <f t="shared" si="30"/>
        <v>0</v>
      </c>
      <c r="T75" s="8">
        <v>0</v>
      </c>
      <c r="U75" s="8"/>
      <c r="V75" s="8">
        <v>0</v>
      </c>
      <c r="W75" s="8">
        <v>0</v>
      </c>
      <c r="X75" s="8">
        <v>0.1</v>
      </c>
      <c r="Y75" s="4">
        <f t="shared" si="31"/>
        <v>0</v>
      </c>
    </row>
    <row r="76" spans="1:25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24"/>
        <v>0</v>
      </c>
      <c r="G76" s="4"/>
      <c r="H76" s="4">
        <f t="shared" si="25"/>
        <v>0</v>
      </c>
      <c r="I76" s="4">
        <f t="shared" si="26"/>
        <v>0</v>
      </c>
      <c r="J76" s="5"/>
      <c r="K76" s="5"/>
      <c r="L76" s="4">
        <f t="shared" si="27"/>
        <v>0</v>
      </c>
      <c r="M76" s="4"/>
      <c r="N76" s="4"/>
      <c r="O76" s="4">
        <f t="shared" si="28"/>
        <v>0</v>
      </c>
      <c r="P76" s="4"/>
      <c r="Q76" s="4">
        <f t="shared" si="29"/>
        <v>0</v>
      </c>
      <c r="R76" s="8">
        <v>0.2</v>
      </c>
      <c r="S76" s="4">
        <f t="shared" si="30"/>
        <v>0</v>
      </c>
      <c r="T76" s="8">
        <v>0</v>
      </c>
      <c r="U76" s="8"/>
      <c r="V76" s="8">
        <v>0</v>
      </c>
      <c r="W76" s="8">
        <v>0</v>
      </c>
      <c r="X76" s="8">
        <v>0.1</v>
      </c>
      <c r="Y76" s="4">
        <f t="shared" si="31"/>
        <v>0</v>
      </c>
    </row>
    <row r="77" spans="1:25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24"/>
        <v>0</v>
      </c>
      <c r="G77" s="4"/>
      <c r="H77" s="4">
        <f t="shared" si="25"/>
        <v>0</v>
      </c>
      <c r="I77" s="4">
        <f t="shared" si="26"/>
        <v>0</v>
      </c>
      <c r="J77" s="5"/>
      <c r="K77" s="5"/>
      <c r="L77" s="4">
        <f t="shared" si="27"/>
        <v>0</v>
      </c>
      <c r="M77" s="4"/>
      <c r="N77" s="4"/>
      <c r="O77" s="4">
        <f t="shared" si="28"/>
        <v>0</v>
      </c>
      <c r="P77" s="4"/>
      <c r="Q77" s="4">
        <f t="shared" si="29"/>
        <v>0</v>
      </c>
      <c r="R77" s="8">
        <v>0.2</v>
      </c>
      <c r="S77" s="4">
        <f t="shared" si="30"/>
        <v>0</v>
      </c>
      <c r="T77" s="8">
        <v>0</v>
      </c>
      <c r="U77" s="8"/>
      <c r="V77" s="8">
        <v>0</v>
      </c>
      <c r="W77" s="8">
        <v>0</v>
      </c>
      <c r="X77" s="8">
        <v>0.1</v>
      </c>
      <c r="Y77" s="4">
        <f t="shared" si="31"/>
        <v>0</v>
      </c>
    </row>
    <row r="78" spans="1:25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ref="F78:F141" si="32">+(D78/100*E78)+D78</f>
        <v>0</v>
      </c>
      <c r="G78" s="4"/>
      <c r="H78" s="4">
        <f t="shared" ref="H78:H141" si="33">+F78-(F78/100*G78)</f>
        <v>0</v>
      </c>
      <c r="I78" s="4">
        <f t="shared" ref="I78:I141" si="34">C78*H78</f>
        <v>0</v>
      </c>
      <c r="J78" s="5"/>
      <c r="K78" s="5"/>
      <c r="L78" s="4">
        <f t="shared" ref="L78:L141" si="35">J78*K78</f>
        <v>0</v>
      </c>
      <c r="M78" s="4"/>
      <c r="N78" s="4"/>
      <c r="O78" s="4">
        <f t="shared" ref="O78:O141" si="36">M78*N78</f>
        <v>0</v>
      </c>
      <c r="P78" s="4"/>
      <c r="Q78" s="4">
        <f t="shared" ref="Q78:Q141" si="37">I78+L78+O78+P78</f>
        <v>0</v>
      </c>
      <c r="R78" s="8">
        <v>0.2</v>
      </c>
      <c r="S78" s="4">
        <f t="shared" ref="S78:S141" si="38">Q78/(1-R78)</f>
        <v>0</v>
      </c>
      <c r="T78" s="8">
        <v>0</v>
      </c>
      <c r="U78" s="8"/>
      <c r="V78" s="8">
        <v>0</v>
      </c>
      <c r="W78" s="8">
        <v>0</v>
      </c>
      <c r="X78" s="8">
        <v>0.1</v>
      </c>
      <c r="Y78" s="4">
        <f t="shared" ref="Y78:Y141" si="39">S78/(1-X78)</f>
        <v>0</v>
      </c>
    </row>
    <row r="79" spans="1:25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32"/>
        <v>0</v>
      </c>
      <c r="G79" s="4"/>
      <c r="H79" s="4">
        <f t="shared" si="33"/>
        <v>0</v>
      </c>
      <c r="I79" s="4">
        <f t="shared" si="34"/>
        <v>0</v>
      </c>
      <c r="J79" s="5"/>
      <c r="K79" s="5"/>
      <c r="L79" s="4">
        <f t="shared" si="35"/>
        <v>0</v>
      </c>
      <c r="M79" s="4"/>
      <c r="N79" s="4"/>
      <c r="O79" s="4">
        <f t="shared" si="36"/>
        <v>0</v>
      </c>
      <c r="P79" s="4"/>
      <c r="Q79" s="4">
        <f t="shared" si="37"/>
        <v>0</v>
      </c>
      <c r="R79" s="8">
        <v>0.2</v>
      </c>
      <c r="S79" s="4">
        <f t="shared" si="38"/>
        <v>0</v>
      </c>
      <c r="T79" s="8">
        <v>0</v>
      </c>
      <c r="U79" s="8"/>
      <c r="V79" s="8">
        <v>0</v>
      </c>
      <c r="W79" s="8">
        <v>0</v>
      </c>
      <c r="X79" s="8">
        <v>0.1</v>
      </c>
      <c r="Y79" s="4">
        <f t="shared" si="39"/>
        <v>0</v>
      </c>
    </row>
    <row r="80" spans="1:25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32"/>
        <v>0</v>
      </c>
      <c r="G80" s="4"/>
      <c r="H80" s="4">
        <f t="shared" si="33"/>
        <v>0</v>
      </c>
      <c r="I80" s="4">
        <f t="shared" si="34"/>
        <v>0</v>
      </c>
      <c r="J80" s="5"/>
      <c r="K80" s="5"/>
      <c r="L80" s="4">
        <f t="shared" si="35"/>
        <v>0</v>
      </c>
      <c r="M80" s="4"/>
      <c r="N80" s="4"/>
      <c r="O80" s="4">
        <f t="shared" si="36"/>
        <v>0</v>
      </c>
      <c r="P80" s="4"/>
      <c r="Q80" s="4">
        <f t="shared" si="37"/>
        <v>0</v>
      </c>
      <c r="R80" s="8">
        <v>0.2</v>
      </c>
      <c r="S80" s="4">
        <f t="shared" si="38"/>
        <v>0</v>
      </c>
      <c r="T80" s="8">
        <v>0</v>
      </c>
      <c r="U80" s="8"/>
      <c r="V80" s="8">
        <v>0</v>
      </c>
      <c r="W80" s="8">
        <v>0</v>
      </c>
      <c r="X80" s="8">
        <v>0.1</v>
      </c>
      <c r="Y80" s="4">
        <f t="shared" si="39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32"/>
        <v>0</v>
      </c>
      <c r="G81" s="4"/>
      <c r="H81" s="4">
        <f t="shared" si="33"/>
        <v>0</v>
      </c>
      <c r="I81" s="4">
        <f t="shared" si="34"/>
        <v>0</v>
      </c>
      <c r="J81" s="5"/>
      <c r="K81" s="5"/>
      <c r="L81" s="4">
        <f t="shared" si="35"/>
        <v>0</v>
      </c>
      <c r="M81" s="4"/>
      <c r="N81" s="4"/>
      <c r="O81" s="4">
        <f t="shared" si="36"/>
        <v>0</v>
      </c>
      <c r="P81" s="4"/>
      <c r="Q81" s="4">
        <f t="shared" si="37"/>
        <v>0</v>
      </c>
      <c r="R81" s="8">
        <v>0.2</v>
      </c>
      <c r="S81" s="4">
        <f t="shared" si="38"/>
        <v>0</v>
      </c>
      <c r="T81" s="8">
        <v>0</v>
      </c>
      <c r="U81" s="8"/>
      <c r="V81" s="8">
        <v>0</v>
      </c>
      <c r="W81" s="8">
        <v>0</v>
      </c>
      <c r="X81" s="8">
        <v>0.1</v>
      </c>
      <c r="Y81" s="4">
        <f t="shared" si="39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32"/>
        <v>0</v>
      </c>
      <c r="G82" s="4"/>
      <c r="H82" s="4">
        <f t="shared" si="33"/>
        <v>0</v>
      </c>
      <c r="I82" s="4">
        <f t="shared" si="34"/>
        <v>0</v>
      </c>
      <c r="J82" s="5"/>
      <c r="K82" s="5"/>
      <c r="L82" s="4">
        <f t="shared" si="35"/>
        <v>0</v>
      </c>
      <c r="M82" s="4"/>
      <c r="N82" s="4"/>
      <c r="O82" s="4">
        <f t="shared" si="36"/>
        <v>0</v>
      </c>
      <c r="P82" s="4"/>
      <c r="Q82" s="4">
        <f t="shared" si="37"/>
        <v>0</v>
      </c>
      <c r="R82" s="8">
        <v>0.2</v>
      </c>
      <c r="S82" s="4">
        <f t="shared" si="38"/>
        <v>0</v>
      </c>
      <c r="T82" s="8">
        <v>0</v>
      </c>
      <c r="U82" s="8"/>
      <c r="V82" s="8">
        <v>0</v>
      </c>
      <c r="W82" s="8">
        <v>0</v>
      </c>
      <c r="X82" s="8">
        <v>0.1</v>
      </c>
      <c r="Y82" s="4">
        <f t="shared" si="39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32"/>
        <v>0</v>
      </c>
      <c r="G83" s="4"/>
      <c r="H83" s="4">
        <f t="shared" si="33"/>
        <v>0</v>
      </c>
      <c r="I83" s="4">
        <f t="shared" si="34"/>
        <v>0</v>
      </c>
      <c r="J83" s="5"/>
      <c r="K83" s="5"/>
      <c r="L83" s="4">
        <f t="shared" si="35"/>
        <v>0</v>
      </c>
      <c r="M83" s="4"/>
      <c r="N83" s="4"/>
      <c r="O83" s="4">
        <f t="shared" si="36"/>
        <v>0</v>
      </c>
      <c r="P83" s="4"/>
      <c r="Q83" s="4">
        <f t="shared" si="37"/>
        <v>0</v>
      </c>
      <c r="R83" s="8">
        <v>0.2</v>
      </c>
      <c r="S83" s="4">
        <f t="shared" si="38"/>
        <v>0</v>
      </c>
      <c r="T83" s="8">
        <v>0</v>
      </c>
      <c r="U83" s="8"/>
      <c r="V83" s="8">
        <v>0</v>
      </c>
      <c r="W83" s="8">
        <v>0</v>
      </c>
      <c r="X83" s="8">
        <v>0.1</v>
      </c>
      <c r="Y83" s="4">
        <f t="shared" si="39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32"/>
        <v>0</v>
      </c>
      <c r="G84" s="4"/>
      <c r="H84" s="4">
        <f t="shared" si="33"/>
        <v>0</v>
      </c>
      <c r="I84" s="4">
        <f t="shared" si="34"/>
        <v>0</v>
      </c>
      <c r="J84" s="5"/>
      <c r="K84" s="5"/>
      <c r="L84" s="4">
        <f t="shared" si="35"/>
        <v>0</v>
      </c>
      <c r="M84" s="4"/>
      <c r="N84" s="4"/>
      <c r="O84" s="4">
        <f t="shared" si="36"/>
        <v>0</v>
      </c>
      <c r="P84" s="4"/>
      <c r="Q84" s="4">
        <f t="shared" si="37"/>
        <v>0</v>
      </c>
      <c r="R84" s="8">
        <v>0.2</v>
      </c>
      <c r="S84" s="4">
        <f t="shared" si="38"/>
        <v>0</v>
      </c>
      <c r="T84" s="8">
        <v>0</v>
      </c>
      <c r="U84" s="8"/>
      <c r="V84" s="8">
        <v>0</v>
      </c>
      <c r="W84" s="8">
        <v>0</v>
      </c>
      <c r="X84" s="8">
        <v>0.1</v>
      </c>
      <c r="Y84" s="4">
        <f t="shared" si="39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32"/>
        <v>0</v>
      </c>
      <c r="G85" s="4"/>
      <c r="H85" s="4">
        <f t="shared" si="33"/>
        <v>0</v>
      </c>
      <c r="I85" s="4">
        <f t="shared" si="34"/>
        <v>0</v>
      </c>
      <c r="J85" s="5"/>
      <c r="K85" s="5"/>
      <c r="L85" s="4">
        <f t="shared" si="35"/>
        <v>0</v>
      </c>
      <c r="M85" s="4"/>
      <c r="N85" s="4"/>
      <c r="O85" s="4">
        <f t="shared" si="36"/>
        <v>0</v>
      </c>
      <c r="P85" s="4"/>
      <c r="Q85" s="4">
        <f t="shared" si="37"/>
        <v>0</v>
      </c>
      <c r="R85" s="8">
        <v>0.2</v>
      </c>
      <c r="S85" s="4">
        <f t="shared" si="38"/>
        <v>0</v>
      </c>
      <c r="T85" s="8">
        <v>0</v>
      </c>
      <c r="U85" s="8"/>
      <c r="V85" s="8">
        <v>0</v>
      </c>
      <c r="W85" s="8">
        <v>0</v>
      </c>
      <c r="X85" s="8">
        <v>0.1</v>
      </c>
      <c r="Y85" s="4">
        <f t="shared" si="39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32"/>
        <v>0</v>
      </c>
      <c r="G86" s="4"/>
      <c r="H86" s="4">
        <f t="shared" si="33"/>
        <v>0</v>
      </c>
      <c r="I86" s="4">
        <f t="shared" si="34"/>
        <v>0</v>
      </c>
      <c r="J86" s="5"/>
      <c r="K86" s="5"/>
      <c r="L86" s="4">
        <f t="shared" si="35"/>
        <v>0</v>
      </c>
      <c r="M86" s="4"/>
      <c r="N86" s="4"/>
      <c r="O86" s="4">
        <f t="shared" si="36"/>
        <v>0</v>
      </c>
      <c r="P86" s="4"/>
      <c r="Q86" s="4">
        <f t="shared" si="37"/>
        <v>0</v>
      </c>
      <c r="R86" s="8">
        <v>0.2</v>
      </c>
      <c r="S86" s="4">
        <f t="shared" si="38"/>
        <v>0</v>
      </c>
      <c r="T86" s="8">
        <v>0</v>
      </c>
      <c r="U86" s="8"/>
      <c r="V86" s="8">
        <v>0</v>
      </c>
      <c r="W86" s="8">
        <v>0</v>
      </c>
      <c r="X86" s="8">
        <v>0.1</v>
      </c>
      <c r="Y86" s="4">
        <f t="shared" si="39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32"/>
        <v>0</v>
      </c>
      <c r="G87" s="4"/>
      <c r="H87" s="4">
        <f t="shared" si="33"/>
        <v>0</v>
      </c>
      <c r="I87" s="4">
        <f t="shared" si="34"/>
        <v>0</v>
      </c>
      <c r="J87" s="5"/>
      <c r="K87" s="5"/>
      <c r="L87" s="4">
        <f t="shared" si="35"/>
        <v>0</v>
      </c>
      <c r="M87" s="4"/>
      <c r="N87" s="4"/>
      <c r="O87" s="4">
        <f t="shared" si="36"/>
        <v>0</v>
      </c>
      <c r="P87" s="4"/>
      <c r="Q87" s="4">
        <f t="shared" si="37"/>
        <v>0</v>
      </c>
      <c r="R87" s="8">
        <v>0.2</v>
      </c>
      <c r="S87" s="4">
        <f t="shared" si="38"/>
        <v>0</v>
      </c>
      <c r="T87" s="8">
        <v>0</v>
      </c>
      <c r="U87" s="8"/>
      <c r="V87" s="8">
        <v>0</v>
      </c>
      <c r="W87" s="8">
        <v>0</v>
      </c>
      <c r="X87" s="8">
        <v>0.1</v>
      </c>
      <c r="Y87" s="4">
        <f t="shared" si="39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32"/>
        <v>0</v>
      </c>
      <c r="G88" s="4"/>
      <c r="H88" s="4">
        <f t="shared" si="33"/>
        <v>0</v>
      </c>
      <c r="I88" s="4">
        <f t="shared" si="34"/>
        <v>0</v>
      </c>
      <c r="J88" s="5"/>
      <c r="K88" s="5"/>
      <c r="L88" s="4">
        <f t="shared" si="35"/>
        <v>0</v>
      </c>
      <c r="M88" s="4"/>
      <c r="N88" s="4"/>
      <c r="O88" s="4">
        <f t="shared" si="36"/>
        <v>0</v>
      </c>
      <c r="P88" s="4"/>
      <c r="Q88" s="4">
        <f t="shared" si="37"/>
        <v>0</v>
      </c>
      <c r="R88" s="8">
        <v>0.2</v>
      </c>
      <c r="S88" s="4">
        <f t="shared" si="38"/>
        <v>0</v>
      </c>
      <c r="T88" s="8">
        <v>0</v>
      </c>
      <c r="U88" s="8"/>
      <c r="V88" s="8">
        <v>0</v>
      </c>
      <c r="W88" s="8">
        <v>0</v>
      </c>
      <c r="X88" s="8">
        <v>0.1</v>
      </c>
      <c r="Y88" s="4">
        <f t="shared" si="39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32"/>
        <v>0</v>
      </c>
      <c r="G89" s="4"/>
      <c r="H89" s="4">
        <f t="shared" si="33"/>
        <v>0</v>
      </c>
      <c r="I89" s="4">
        <f t="shared" si="34"/>
        <v>0</v>
      </c>
      <c r="J89" s="5"/>
      <c r="K89" s="5"/>
      <c r="L89" s="4">
        <f t="shared" si="35"/>
        <v>0</v>
      </c>
      <c r="M89" s="4"/>
      <c r="N89" s="4"/>
      <c r="O89" s="4">
        <f t="shared" si="36"/>
        <v>0</v>
      </c>
      <c r="P89" s="4"/>
      <c r="Q89" s="4">
        <f t="shared" si="37"/>
        <v>0</v>
      </c>
      <c r="R89" s="8">
        <v>0.2</v>
      </c>
      <c r="S89" s="4">
        <f t="shared" si="38"/>
        <v>0</v>
      </c>
      <c r="T89" s="8">
        <v>0</v>
      </c>
      <c r="U89" s="8"/>
      <c r="V89" s="8">
        <v>0</v>
      </c>
      <c r="W89" s="8">
        <v>0</v>
      </c>
      <c r="X89" s="8">
        <v>0.1</v>
      </c>
      <c r="Y89" s="4">
        <f t="shared" si="39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32"/>
        <v>0</v>
      </c>
      <c r="G90" s="4"/>
      <c r="H90" s="4">
        <f t="shared" si="33"/>
        <v>0</v>
      </c>
      <c r="I90" s="4">
        <f t="shared" si="34"/>
        <v>0</v>
      </c>
      <c r="J90" s="5"/>
      <c r="K90" s="5"/>
      <c r="L90" s="4">
        <f t="shared" si="35"/>
        <v>0</v>
      </c>
      <c r="M90" s="4"/>
      <c r="N90" s="4"/>
      <c r="O90" s="4">
        <f t="shared" si="36"/>
        <v>0</v>
      </c>
      <c r="P90" s="4"/>
      <c r="Q90" s="4">
        <f t="shared" si="37"/>
        <v>0</v>
      </c>
      <c r="R90" s="8">
        <v>0.2</v>
      </c>
      <c r="S90" s="4">
        <f t="shared" si="38"/>
        <v>0</v>
      </c>
      <c r="T90" s="8">
        <v>0</v>
      </c>
      <c r="U90" s="8"/>
      <c r="V90" s="8">
        <v>0</v>
      </c>
      <c r="W90" s="8">
        <v>0</v>
      </c>
      <c r="X90" s="8">
        <v>0.1</v>
      </c>
      <c r="Y90" s="4">
        <f t="shared" si="39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32"/>
        <v>0</v>
      </c>
      <c r="G91" s="4"/>
      <c r="H91" s="4">
        <f t="shared" si="33"/>
        <v>0</v>
      </c>
      <c r="I91" s="4">
        <f t="shared" si="34"/>
        <v>0</v>
      </c>
      <c r="J91" s="5"/>
      <c r="K91" s="5"/>
      <c r="L91" s="4">
        <f t="shared" si="35"/>
        <v>0</v>
      </c>
      <c r="M91" s="4"/>
      <c r="N91" s="4"/>
      <c r="O91" s="4">
        <f t="shared" si="36"/>
        <v>0</v>
      </c>
      <c r="P91" s="4"/>
      <c r="Q91" s="4">
        <f t="shared" si="37"/>
        <v>0</v>
      </c>
      <c r="R91" s="8">
        <v>0.2</v>
      </c>
      <c r="S91" s="4">
        <f t="shared" si="38"/>
        <v>0</v>
      </c>
      <c r="T91" s="8">
        <v>0</v>
      </c>
      <c r="U91" s="8"/>
      <c r="V91" s="8">
        <v>0</v>
      </c>
      <c r="W91" s="8">
        <v>0</v>
      </c>
      <c r="X91" s="8">
        <v>0.1</v>
      </c>
      <c r="Y91" s="4">
        <f t="shared" si="39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32"/>
        <v>0</v>
      </c>
      <c r="G92" s="4"/>
      <c r="H92" s="4">
        <f t="shared" si="33"/>
        <v>0</v>
      </c>
      <c r="I92" s="4">
        <f t="shared" si="34"/>
        <v>0</v>
      </c>
      <c r="J92" s="5"/>
      <c r="K92" s="5"/>
      <c r="L92" s="4">
        <f t="shared" si="35"/>
        <v>0</v>
      </c>
      <c r="M92" s="4"/>
      <c r="N92" s="4"/>
      <c r="O92" s="4">
        <f t="shared" si="36"/>
        <v>0</v>
      </c>
      <c r="P92" s="4"/>
      <c r="Q92" s="4">
        <f t="shared" si="37"/>
        <v>0</v>
      </c>
      <c r="R92" s="8">
        <v>0.2</v>
      </c>
      <c r="S92" s="4">
        <f t="shared" si="38"/>
        <v>0</v>
      </c>
      <c r="T92" s="8">
        <v>0</v>
      </c>
      <c r="U92" s="8"/>
      <c r="V92" s="8">
        <v>0</v>
      </c>
      <c r="W92" s="8">
        <v>0</v>
      </c>
      <c r="X92" s="8">
        <v>0.1</v>
      </c>
      <c r="Y92" s="4">
        <f t="shared" si="39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32"/>
        <v>0</v>
      </c>
      <c r="G93" s="4"/>
      <c r="H93" s="4">
        <f t="shared" si="33"/>
        <v>0</v>
      </c>
      <c r="I93" s="4">
        <f t="shared" si="34"/>
        <v>0</v>
      </c>
      <c r="J93" s="5"/>
      <c r="K93" s="5"/>
      <c r="L93" s="4">
        <f t="shared" si="35"/>
        <v>0</v>
      </c>
      <c r="M93" s="4"/>
      <c r="N93" s="4"/>
      <c r="O93" s="4">
        <f t="shared" si="36"/>
        <v>0</v>
      </c>
      <c r="P93" s="4"/>
      <c r="Q93" s="4">
        <f t="shared" si="37"/>
        <v>0</v>
      </c>
      <c r="R93" s="8">
        <v>0.2</v>
      </c>
      <c r="S93" s="4">
        <f t="shared" si="38"/>
        <v>0</v>
      </c>
      <c r="T93" s="8">
        <v>0</v>
      </c>
      <c r="U93" s="8"/>
      <c r="V93" s="8">
        <v>0</v>
      </c>
      <c r="W93" s="8">
        <v>0</v>
      </c>
      <c r="X93" s="8">
        <v>0.1</v>
      </c>
      <c r="Y93" s="4">
        <f t="shared" si="39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32"/>
        <v>0</v>
      </c>
      <c r="G94" s="4"/>
      <c r="H94" s="4">
        <f t="shared" si="33"/>
        <v>0</v>
      </c>
      <c r="I94" s="4">
        <f t="shared" si="34"/>
        <v>0</v>
      </c>
      <c r="J94" s="5"/>
      <c r="K94" s="5"/>
      <c r="L94" s="4">
        <f t="shared" si="35"/>
        <v>0</v>
      </c>
      <c r="M94" s="4"/>
      <c r="N94" s="4"/>
      <c r="O94" s="4">
        <f t="shared" si="36"/>
        <v>0</v>
      </c>
      <c r="P94" s="4"/>
      <c r="Q94" s="4">
        <f t="shared" si="37"/>
        <v>0</v>
      </c>
      <c r="R94" s="8">
        <v>0.2</v>
      </c>
      <c r="S94" s="4">
        <f t="shared" si="38"/>
        <v>0</v>
      </c>
      <c r="T94" s="8">
        <v>0</v>
      </c>
      <c r="U94" s="8"/>
      <c r="V94" s="8">
        <v>0</v>
      </c>
      <c r="W94" s="8">
        <v>0</v>
      </c>
      <c r="X94" s="8">
        <v>0.1</v>
      </c>
      <c r="Y94" s="4">
        <f t="shared" si="39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32"/>
        <v>0</v>
      </c>
      <c r="G95" s="4"/>
      <c r="H95" s="4">
        <f t="shared" si="33"/>
        <v>0</v>
      </c>
      <c r="I95" s="4">
        <f t="shared" si="34"/>
        <v>0</v>
      </c>
      <c r="J95" s="5"/>
      <c r="K95" s="5"/>
      <c r="L95" s="4">
        <f t="shared" si="35"/>
        <v>0</v>
      </c>
      <c r="M95" s="4"/>
      <c r="N95" s="4"/>
      <c r="O95" s="4">
        <f t="shared" si="36"/>
        <v>0</v>
      </c>
      <c r="P95" s="4"/>
      <c r="Q95" s="4">
        <f t="shared" si="37"/>
        <v>0</v>
      </c>
      <c r="R95" s="8">
        <v>0.2</v>
      </c>
      <c r="S95" s="4">
        <f t="shared" si="38"/>
        <v>0</v>
      </c>
      <c r="T95" s="8">
        <v>0</v>
      </c>
      <c r="U95" s="8"/>
      <c r="V95" s="8">
        <v>0</v>
      </c>
      <c r="W95" s="8">
        <v>0</v>
      </c>
      <c r="X95" s="8">
        <v>0.1</v>
      </c>
      <c r="Y95" s="4">
        <f t="shared" si="39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32"/>
        <v>0</v>
      </c>
      <c r="G96" s="4"/>
      <c r="H96" s="4">
        <f t="shared" si="33"/>
        <v>0</v>
      </c>
      <c r="I96" s="4">
        <f t="shared" si="34"/>
        <v>0</v>
      </c>
      <c r="J96" s="5"/>
      <c r="K96" s="5"/>
      <c r="L96" s="4">
        <f t="shared" si="35"/>
        <v>0</v>
      </c>
      <c r="M96" s="4"/>
      <c r="N96" s="4"/>
      <c r="O96" s="4">
        <f t="shared" si="36"/>
        <v>0</v>
      </c>
      <c r="P96" s="4"/>
      <c r="Q96" s="4">
        <f t="shared" si="37"/>
        <v>0</v>
      </c>
      <c r="R96" s="8">
        <v>0.2</v>
      </c>
      <c r="S96" s="4">
        <f t="shared" si="38"/>
        <v>0</v>
      </c>
      <c r="T96" s="8">
        <v>0</v>
      </c>
      <c r="U96" s="8"/>
      <c r="V96" s="8">
        <v>0</v>
      </c>
      <c r="W96" s="8">
        <v>0</v>
      </c>
      <c r="X96" s="8">
        <v>0.1</v>
      </c>
      <c r="Y96" s="4">
        <f t="shared" si="39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32"/>
        <v>0</v>
      </c>
      <c r="G97" s="4"/>
      <c r="H97" s="4">
        <f t="shared" si="33"/>
        <v>0</v>
      </c>
      <c r="I97" s="4">
        <f t="shared" si="34"/>
        <v>0</v>
      </c>
      <c r="J97" s="5"/>
      <c r="K97" s="5"/>
      <c r="L97" s="4">
        <f t="shared" si="35"/>
        <v>0</v>
      </c>
      <c r="M97" s="4"/>
      <c r="N97" s="4"/>
      <c r="O97" s="4">
        <f t="shared" si="36"/>
        <v>0</v>
      </c>
      <c r="P97" s="4"/>
      <c r="Q97" s="4">
        <f t="shared" si="37"/>
        <v>0</v>
      </c>
      <c r="R97" s="8">
        <v>0.2</v>
      </c>
      <c r="S97" s="4">
        <f t="shared" si="38"/>
        <v>0</v>
      </c>
      <c r="T97" s="8">
        <v>0</v>
      </c>
      <c r="U97" s="8"/>
      <c r="V97" s="8">
        <v>0</v>
      </c>
      <c r="W97" s="8">
        <v>0</v>
      </c>
      <c r="X97" s="8">
        <v>0.1</v>
      </c>
      <c r="Y97" s="4">
        <f t="shared" si="39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32"/>
        <v>0</v>
      </c>
      <c r="G98" s="4"/>
      <c r="H98" s="4">
        <f t="shared" si="33"/>
        <v>0</v>
      </c>
      <c r="I98" s="4">
        <f t="shared" si="34"/>
        <v>0</v>
      </c>
      <c r="J98" s="5"/>
      <c r="K98" s="5"/>
      <c r="L98" s="4">
        <f t="shared" si="35"/>
        <v>0</v>
      </c>
      <c r="M98" s="4"/>
      <c r="N98" s="4"/>
      <c r="O98" s="4">
        <f t="shared" si="36"/>
        <v>0</v>
      </c>
      <c r="P98" s="4"/>
      <c r="Q98" s="4">
        <f t="shared" si="37"/>
        <v>0</v>
      </c>
      <c r="R98" s="8">
        <v>0.2</v>
      </c>
      <c r="S98" s="4">
        <f t="shared" si="38"/>
        <v>0</v>
      </c>
      <c r="T98" s="8">
        <v>0</v>
      </c>
      <c r="U98" s="8"/>
      <c r="V98" s="8">
        <v>0</v>
      </c>
      <c r="W98" s="8">
        <v>0</v>
      </c>
      <c r="X98" s="8">
        <v>0.1</v>
      </c>
      <c r="Y98" s="4">
        <f t="shared" si="39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32"/>
        <v>0</v>
      </c>
      <c r="G99" s="4"/>
      <c r="H99" s="4">
        <f t="shared" si="33"/>
        <v>0</v>
      </c>
      <c r="I99" s="4">
        <f t="shared" si="34"/>
        <v>0</v>
      </c>
      <c r="J99" s="5"/>
      <c r="K99" s="5"/>
      <c r="L99" s="4">
        <f t="shared" si="35"/>
        <v>0</v>
      </c>
      <c r="M99" s="4"/>
      <c r="N99" s="4"/>
      <c r="O99" s="4">
        <f t="shared" si="36"/>
        <v>0</v>
      </c>
      <c r="P99" s="4"/>
      <c r="Q99" s="4">
        <f t="shared" si="37"/>
        <v>0</v>
      </c>
      <c r="R99" s="8">
        <v>0.2</v>
      </c>
      <c r="S99" s="4">
        <f t="shared" si="38"/>
        <v>0</v>
      </c>
      <c r="T99" s="8">
        <v>0</v>
      </c>
      <c r="U99" s="8"/>
      <c r="V99" s="8">
        <v>0</v>
      </c>
      <c r="W99" s="8">
        <v>0</v>
      </c>
      <c r="X99" s="8">
        <v>0.1</v>
      </c>
      <c r="Y99" s="4">
        <f t="shared" si="39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32"/>
        <v>0</v>
      </c>
      <c r="G100" s="4"/>
      <c r="H100" s="4">
        <f t="shared" si="33"/>
        <v>0</v>
      </c>
      <c r="I100" s="4">
        <f t="shared" si="34"/>
        <v>0</v>
      </c>
      <c r="J100" s="5"/>
      <c r="K100" s="5"/>
      <c r="L100" s="4">
        <f t="shared" si="35"/>
        <v>0</v>
      </c>
      <c r="M100" s="4"/>
      <c r="N100" s="4"/>
      <c r="O100" s="4">
        <f t="shared" si="36"/>
        <v>0</v>
      </c>
      <c r="P100" s="4"/>
      <c r="Q100" s="4">
        <f t="shared" si="37"/>
        <v>0</v>
      </c>
      <c r="R100" s="8">
        <v>0.2</v>
      </c>
      <c r="S100" s="4">
        <f t="shared" si="38"/>
        <v>0</v>
      </c>
      <c r="T100" s="8">
        <v>0</v>
      </c>
      <c r="U100" s="8"/>
      <c r="V100" s="8">
        <v>0</v>
      </c>
      <c r="W100" s="8">
        <v>0</v>
      </c>
      <c r="X100" s="8">
        <v>0.1</v>
      </c>
      <c r="Y100" s="4">
        <f t="shared" si="39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32"/>
        <v>0</v>
      </c>
      <c r="G101" s="4"/>
      <c r="H101" s="4">
        <f t="shared" si="33"/>
        <v>0</v>
      </c>
      <c r="I101" s="4">
        <f t="shared" si="34"/>
        <v>0</v>
      </c>
      <c r="J101" s="5"/>
      <c r="K101" s="5"/>
      <c r="L101" s="4">
        <f t="shared" si="35"/>
        <v>0</v>
      </c>
      <c r="M101" s="4"/>
      <c r="N101" s="4"/>
      <c r="O101" s="4">
        <f t="shared" si="36"/>
        <v>0</v>
      </c>
      <c r="P101" s="4"/>
      <c r="Q101" s="4">
        <f t="shared" si="37"/>
        <v>0</v>
      </c>
      <c r="R101" s="8">
        <v>0.2</v>
      </c>
      <c r="S101" s="4">
        <f t="shared" si="38"/>
        <v>0</v>
      </c>
      <c r="T101" s="8">
        <v>0</v>
      </c>
      <c r="U101" s="8"/>
      <c r="V101" s="8">
        <v>0</v>
      </c>
      <c r="W101" s="8">
        <v>0</v>
      </c>
      <c r="X101" s="8">
        <v>0.1</v>
      </c>
      <c r="Y101" s="4">
        <f t="shared" si="39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32"/>
        <v>0</v>
      </c>
      <c r="G102" s="4"/>
      <c r="H102" s="4">
        <f t="shared" si="33"/>
        <v>0</v>
      </c>
      <c r="I102" s="4">
        <f t="shared" si="34"/>
        <v>0</v>
      </c>
      <c r="J102" s="5"/>
      <c r="K102" s="5"/>
      <c r="L102" s="4">
        <f t="shared" si="35"/>
        <v>0</v>
      </c>
      <c r="M102" s="4"/>
      <c r="N102" s="4"/>
      <c r="O102" s="4">
        <f t="shared" si="36"/>
        <v>0</v>
      </c>
      <c r="P102" s="4"/>
      <c r="Q102" s="4">
        <f t="shared" si="37"/>
        <v>0</v>
      </c>
      <c r="R102" s="8">
        <v>0.2</v>
      </c>
      <c r="S102" s="4">
        <f t="shared" si="38"/>
        <v>0</v>
      </c>
      <c r="T102" s="8">
        <v>0</v>
      </c>
      <c r="U102" s="8"/>
      <c r="V102" s="8">
        <v>0</v>
      </c>
      <c r="W102" s="8">
        <v>0</v>
      </c>
      <c r="X102" s="8">
        <v>0.1</v>
      </c>
      <c r="Y102" s="4">
        <f t="shared" si="39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32"/>
        <v>0</v>
      </c>
      <c r="G103" s="4"/>
      <c r="H103" s="4">
        <f t="shared" si="33"/>
        <v>0</v>
      </c>
      <c r="I103" s="4">
        <f t="shared" si="34"/>
        <v>0</v>
      </c>
      <c r="J103" s="5"/>
      <c r="K103" s="5"/>
      <c r="L103" s="4">
        <f t="shared" si="35"/>
        <v>0</v>
      </c>
      <c r="M103" s="4"/>
      <c r="N103" s="4"/>
      <c r="O103" s="4">
        <f t="shared" si="36"/>
        <v>0</v>
      </c>
      <c r="P103" s="4"/>
      <c r="Q103" s="4">
        <f t="shared" si="37"/>
        <v>0</v>
      </c>
      <c r="R103" s="8">
        <v>0.2</v>
      </c>
      <c r="S103" s="4">
        <f t="shared" si="38"/>
        <v>0</v>
      </c>
      <c r="T103" s="8">
        <v>0</v>
      </c>
      <c r="U103" s="8"/>
      <c r="V103" s="8">
        <v>0</v>
      </c>
      <c r="W103" s="8">
        <v>0</v>
      </c>
      <c r="X103" s="8">
        <v>0.1</v>
      </c>
      <c r="Y103" s="4">
        <f t="shared" si="39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32"/>
        <v>0</v>
      </c>
      <c r="G104" s="4"/>
      <c r="H104" s="4">
        <f t="shared" si="33"/>
        <v>0</v>
      </c>
      <c r="I104" s="4">
        <f t="shared" si="34"/>
        <v>0</v>
      </c>
      <c r="J104" s="5"/>
      <c r="K104" s="5"/>
      <c r="L104" s="4">
        <f t="shared" si="35"/>
        <v>0</v>
      </c>
      <c r="M104" s="4"/>
      <c r="N104" s="4"/>
      <c r="O104" s="4">
        <f t="shared" si="36"/>
        <v>0</v>
      </c>
      <c r="P104" s="4"/>
      <c r="Q104" s="4">
        <f t="shared" si="37"/>
        <v>0</v>
      </c>
      <c r="R104" s="8">
        <v>0.2</v>
      </c>
      <c r="S104" s="4">
        <f t="shared" si="38"/>
        <v>0</v>
      </c>
      <c r="T104" s="8">
        <v>0</v>
      </c>
      <c r="U104" s="8"/>
      <c r="V104" s="8">
        <v>0</v>
      </c>
      <c r="W104" s="8">
        <v>0</v>
      </c>
      <c r="X104" s="8">
        <v>0.1</v>
      </c>
      <c r="Y104" s="4">
        <f t="shared" si="39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32"/>
        <v>0</v>
      </c>
      <c r="G105" s="4"/>
      <c r="H105" s="4">
        <f t="shared" si="33"/>
        <v>0</v>
      </c>
      <c r="I105" s="4">
        <f t="shared" si="34"/>
        <v>0</v>
      </c>
      <c r="J105" s="5"/>
      <c r="K105" s="5"/>
      <c r="L105" s="4">
        <f t="shared" si="35"/>
        <v>0</v>
      </c>
      <c r="M105" s="4"/>
      <c r="N105" s="4"/>
      <c r="O105" s="4">
        <f t="shared" si="36"/>
        <v>0</v>
      </c>
      <c r="P105" s="4"/>
      <c r="Q105" s="4">
        <f t="shared" si="37"/>
        <v>0</v>
      </c>
      <c r="R105" s="8">
        <v>0.2</v>
      </c>
      <c r="S105" s="4">
        <f t="shared" si="38"/>
        <v>0</v>
      </c>
      <c r="T105" s="8">
        <v>0</v>
      </c>
      <c r="U105" s="8"/>
      <c r="V105" s="8">
        <v>0</v>
      </c>
      <c r="W105" s="8">
        <v>0</v>
      </c>
      <c r="X105" s="8">
        <v>0.1</v>
      </c>
      <c r="Y105" s="4">
        <f t="shared" si="39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si="32"/>
        <v>0</v>
      </c>
      <c r="G106" s="4"/>
      <c r="H106" s="4">
        <f t="shared" si="33"/>
        <v>0</v>
      </c>
      <c r="I106" s="4">
        <f t="shared" si="34"/>
        <v>0</v>
      </c>
      <c r="J106" s="5"/>
      <c r="K106" s="5"/>
      <c r="L106" s="4">
        <f t="shared" si="35"/>
        <v>0</v>
      </c>
      <c r="M106" s="4"/>
      <c r="N106" s="4"/>
      <c r="O106" s="4">
        <f t="shared" si="36"/>
        <v>0</v>
      </c>
      <c r="P106" s="4"/>
      <c r="Q106" s="4">
        <f t="shared" si="37"/>
        <v>0</v>
      </c>
      <c r="R106" s="8">
        <v>0.2</v>
      </c>
      <c r="S106" s="4">
        <f t="shared" si="38"/>
        <v>0</v>
      </c>
      <c r="T106" s="8">
        <v>0</v>
      </c>
      <c r="U106" s="8"/>
      <c r="V106" s="8">
        <v>0</v>
      </c>
      <c r="W106" s="8">
        <v>0</v>
      </c>
      <c r="X106" s="8">
        <v>0.1</v>
      </c>
      <c r="Y106" s="4">
        <f t="shared" si="39"/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si="32"/>
        <v>0</v>
      </c>
      <c r="G107" s="4"/>
      <c r="H107" s="4">
        <f t="shared" si="33"/>
        <v>0</v>
      </c>
      <c r="I107" s="4">
        <f t="shared" si="34"/>
        <v>0</v>
      </c>
      <c r="J107" s="5"/>
      <c r="K107" s="5"/>
      <c r="L107" s="4">
        <f t="shared" si="35"/>
        <v>0</v>
      </c>
      <c r="M107" s="4"/>
      <c r="N107" s="4"/>
      <c r="O107" s="4">
        <f t="shared" si="36"/>
        <v>0</v>
      </c>
      <c r="P107" s="4"/>
      <c r="Q107" s="4">
        <f t="shared" si="37"/>
        <v>0</v>
      </c>
      <c r="R107" s="8">
        <v>0.2</v>
      </c>
      <c r="S107" s="4">
        <f t="shared" si="38"/>
        <v>0</v>
      </c>
      <c r="T107" s="8">
        <v>0</v>
      </c>
      <c r="U107" s="8"/>
      <c r="V107" s="8">
        <v>0</v>
      </c>
      <c r="W107" s="8">
        <v>0</v>
      </c>
      <c r="X107" s="8">
        <v>0.1</v>
      </c>
      <c r="Y107" s="4">
        <f t="shared" si="39"/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32"/>
        <v>0</v>
      </c>
      <c r="G108" s="4"/>
      <c r="H108" s="4">
        <f t="shared" si="33"/>
        <v>0</v>
      </c>
      <c r="I108" s="4">
        <f t="shared" si="34"/>
        <v>0</v>
      </c>
      <c r="J108" s="5"/>
      <c r="K108" s="5"/>
      <c r="L108" s="4">
        <f t="shared" si="35"/>
        <v>0</v>
      </c>
      <c r="M108" s="4"/>
      <c r="N108" s="4"/>
      <c r="O108" s="4">
        <f t="shared" si="36"/>
        <v>0</v>
      </c>
      <c r="P108" s="4"/>
      <c r="Q108" s="4">
        <f t="shared" si="37"/>
        <v>0</v>
      </c>
      <c r="R108" s="8">
        <v>0.2</v>
      </c>
      <c r="S108" s="4">
        <f t="shared" si="38"/>
        <v>0</v>
      </c>
      <c r="T108" s="8">
        <v>0</v>
      </c>
      <c r="U108" s="8"/>
      <c r="V108" s="8">
        <v>0</v>
      </c>
      <c r="W108" s="8">
        <v>0</v>
      </c>
      <c r="X108" s="8">
        <v>0.1</v>
      </c>
      <c r="Y108" s="4">
        <f t="shared" si="39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32"/>
        <v>0</v>
      </c>
      <c r="G109" s="4"/>
      <c r="H109" s="4">
        <f t="shared" si="33"/>
        <v>0</v>
      </c>
      <c r="I109" s="4">
        <f t="shared" si="34"/>
        <v>0</v>
      </c>
      <c r="J109" s="5"/>
      <c r="K109" s="5"/>
      <c r="L109" s="4">
        <f t="shared" si="35"/>
        <v>0</v>
      </c>
      <c r="M109" s="4"/>
      <c r="N109" s="4"/>
      <c r="O109" s="4">
        <f t="shared" si="36"/>
        <v>0</v>
      </c>
      <c r="P109" s="4"/>
      <c r="Q109" s="4">
        <f t="shared" si="37"/>
        <v>0</v>
      </c>
      <c r="R109" s="8">
        <v>0.2</v>
      </c>
      <c r="S109" s="4">
        <f t="shared" si="38"/>
        <v>0</v>
      </c>
      <c r="T109" s="8">
        <v>0</v>
      </c>
      <c r="U109" s="8"/>
      <c r="V109" s="8">
        <v>0</v>
      </c>
      <c r="W109" s="8">
        <v>0</v>
      </c>
      <c r="X109" s="8">
        <v>0.1</v>
      </c>
      <c r="Y109" s="4">
        <f t="shared" si="39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32"/>
        <v>0</v>
      </c>
      <c r="G110" s="4"/>
      <c r="H110" s="4">
        <f t="shared" si="33"/>
        <v>0</v>
      </c>
      <c r="I110" s="4">
        <f t="shared" si="34"/>
        <v>0</v>
      </c>
      <c r="J110" s="5"/>
      <c r="K110" s="5"/>
      <c r="L110" s="4">
        <f t="shared" si="35"/>
        <v>0</v>
      </c>
      <c r="M110" s="4"/>
      <c r="N110" s="4"/>
      <c r="O110" s="4">
        <f t="shared" si="36"/>
        <v>0</v>
      </c>
      <c r="P110" s="4"/>
      <c r="Q110" s="4">
        <f t="shared" si="37"/>
        <v>0</v>
      </c>
      <c r="R110" s="8">
        <v>0.2</v>
      </c>
      <c r="S110" s="4">
        <f t="shared" si="38"/>
        <v>0</v>
      </c>
      <c r="T110" s="8">
        <v>0</v>
      </c>
      <c r="U110" s="8"/>
      <c r="V110" s="8">
        <v>0</v>
      </c>
      <c r="W110" s="8">
        <v>0</v>
      </c>
      <c r="X110" s="8">
        <v>0.1</v>
      </c>
      <c r="Y110" s="4">
        <f t="shared" si="39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32"/>
        <v>0</v>
      </c>
      <c r="G111" s="4"/>
      <c r="H111" s="4">
        <f t="shared" si="33"/>
        <v>0</v>
      </c>
      <c r="I111" s="4">
        <f t="shared" si="34"/>
        <v>0</v>
      </c>
      <c r="J111" s="5"/>
      <c r="K111" s="5"/>
      <c r="L111" s="4">
        <f t="shared" si="35"/>
        <v>0</v>
      </c>
      <c r="M111" s="4"/>
      <c r="N111" s="4"/>
      <c r="O111" s="4">
        <f t="shared" si="36"/>
        <v>0</v>
      </c>
      <c r="P111" s="4"/>
      <c r="Q111" s="4">
        <f t="shared" si="37"/>
        <v>0</v>
      </c>
      <c r="R111" s="8">
        <v>0.2</v>
      </c>
      <c r="S111" s="4">
        <f t="shared" si="38"/>
        <v>0</v>
      </c>
      <c r="T111" s="8">
        <v>0</v>
      </c>
      <c r="U111" s="8"/>
      <c r="V111" s="8">
        <v>0</v>
      </c>
      <c r="W111" s="8">
        <v>0</v>
      </c>
      <c r="X111" s="8">
        <v>0.1</v>
      </c>
      <c r="Y111" s="4">
        <f t="shared" si="39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32"/>
        <v>0</v>
      </c>
      <c r="G112" s="4"/>
      <c r="H112" s="4">
        <f t="shared" si="33"/>
        <v>0</v>
      </c>
      <c r="I112" s="4">
        <f t="shared" si="34"/>
        <v>0</v>
      </c>
      <c r="J112" s="5"/>
      <c r="K112" s="5"/>
      <c r="L112" s="4">
        <f t="shared" si="35"/>
        <v>0</v>
      </c>
      <c r="M112" s="4"/>
      <c r="N112" s="4"/>
      <c r="O112" s="4">
        <f t="shared" si="36"/>
        <v>0</v>
      </c>
      <c r="P112" s="4"/>
      <c r="Q112" s="4">
        <f t="shared" si="37"/>
        <v>0</v>
      </c>
      <c r="R112" s="8">
        <v>0.2</v>
      </c>
      <c r="S112" s="4">
        <f t="shared" si="38"/>
        <v>0</v>
      </c>
      <c r="T112" s="8">
        <v>0</v>
      </c>
      <c r="U112" s="8"/>
      <c r="V112" s="8">
        <v>0</v>
      </c>
      <c r="W112" s="8">
        <v>0</v>
      </c>
      <c r="X112" s="8">
        <v>0.1</v>
      </c>
      <c r="Y112" s="4">
        <f t="shared" si="39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32"/>
        <v>0</v>
      </c>
      <c r="G113" s="4"/>
      <c r="H113" s="4">
        <f t="shared" si="33"/>
        <v>0</v>
      </c>
      <c r="I113" s="4">
        <f t="shared" si="34"/>
        <v>0</v>
      </c>
      <c r="J113" s="5"/>
      <c r="K113" s="5"/>
      <c r="L113" s="4">
        <f t="shared" si="35"/>
        <v>0</v>
      </c>
      <c r="M113" s="4"/>
      <c r="N113" s="4"/>
      <c r="O113" s="4">
        <f t="shared" si="36"/>
        <v>0</v>
      </c>
      <c r="P113" s="4"/>
      <c r="Q113" s="4">
        <f t="shared" si="37"/>
        <v>0</v>
      </c>
      <c r="R113" s="8">
        <v>0.2</v>
      </c>
      <c r="S113" s="4">
        <f t="shared" si="38"/>
        <v>0</v>
      </c>
      <c r="T113" s="8">
        <v>0</v>
      </c>
      <c r="U113" s="8"/>
      <c r="V113" s="8">
        <v>0</v>
      </c>
      <c r="W113" s="8">
        <v>0</v>
      </c>
      <c r="X113" s="8">
        <v>0.1</v>
      </c>
      <c r="Y113" s="4">
        <f t="shared" si="39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32"/>
        <v>0</v>
      </c>
      <c r="G114" s="4"/>
      <c r="H114" s="4">
        <f t="shared" si="33"/>
        <v>0</v>
      </c>
      <c r="I114" s="4">
        <f t="shared" si="34"/>
        <v>0</v>
      </c>
      <c r="J114" s="5"/>
      <c r="K114" s="5"/>
      <c r="L114" s="4">
        <f t="shared" si="35"/>
        <v>0</v>
      </c>
      <c r="M114" s="4"/>
      <c r="N114" s="4"/>
      <c r="O114" s="4">
        <f t="shared" si="36"/>
        <v>0</v>
      </c>
      <c r="P114" s="4"/>
      <c r="Q114" s="4">
        <f t="shared" si="37"/>
        <v>0</v>
      </c>
      <c r="R114" s="8">
        <v>0.2</v>
      </c>
      <c r="S114" s="4">
        <f t="shared" si="38"/>
        <v>0</v>
      </c>
      <c r="T114" s="8">
        <v>0</v>
      </c>
      <c r="U114" s="8"/>
      <c r="V114" s="8">
        <v>0</v>
      </c>
      <c r="W114" s="8">
        <v>0</v>
      </c>
      <c r="X114" s="8">
        <v>0.1</v>
      </c>
      <c r="Y114" s="4">
        <f t="shared" si="39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32"/>
        <v>0</v>
      </c>
      <c r="G115" s="4"/>
      <c r="H115" s="4">
        <f t="shared" si="33"/>
        <v>0</v>
      </c>
      <c r="I115" s="4">
        <f t="shared" si="34"/>
        <v>0</v>
      </c>
      <c r="J115" s="5"/>
      <c r="K115" s="5"/>
      <c r="L115" s="4">
        <f t="shared" si="35"/>
        <v>0</v>
      </c>
      <c r="M115" s="4"/>
      <c r="N115" s="4"/>
      <c r="O115" s="4">
        <f t="shared" si="36"/>
        <v>0</v>
      </c>
      <c r="P115" s="4"/>
      <c r="Q115" s="4">
        <f t="shared" si="37"/>
        <v>0</v>
      </c>
      <c r="R115" s="8">
        <v>0.2</v>
      </c>
      <c r="S115" s="4">
        <f t="shared" si="38"/>
        <v>0</v>
      </c>
      <c r="T115" s="8">
        <v>0</v>
      </c>
      <c r="U115" s="8"/>
      <c r="V115" s="8">
        <v>0</v>
      </c>
      <c r="W115" s="8">
        <v>0</v>
      </c>
      <c r="X115" s="8">
        <v>0.1</v>
      </c>
      <c r="Y115" s="4">
        <f t="shared" si="39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32"/>
        <v>0</v>
      </c>
      <c r="G116" s="4"/>
      <c r="H116" s="4">
        <f t="shared" si="33"/>
        <v>0</v>
      </c>
      <c r="I116" s="4">
        <f t="shared" si="34"/>
        <v>0</v>
      </c>
      <c r="J116" s="5"/>
      <c r="K116" s="5"/>
      <c r="L116" s="4">
        <f t="shared" si="35"/>
        <v>0</v>
      </c>
      <c r="M116" s="4"/>
      <c r="N116" s="4"/>
      <c r="O116" s="4">
        <f t="shared" si="36"/>
        <v>0</v>
      </c>
      <c r="P116" s="4"/>
      <c r="Q116" s="4">
        <f t="shared" si="37"/>
        <v>0</v>
      </c>
      <c r="R116" s="8">
        <v>0.2</v>
      </c>
      <c r="S116" s="4">
        <f t="shared" si="38"/>
        <v>0</v>
      </c>
      <c r="T116" s="8">
        <v>0</v>
      </c>
      <c r="U116" s="8"/>
      <c r="V116" s="8">
        <v>0</v>
      </c>
      <c r="W116" s="8">
        <v>0</v>
      </c>
      <c r="X116" s="8">
        <v>0.1</v>
      </c>
      <c r="Y116" s="4">
        <f t="shared" si="39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32"/>
        <v>0</v>
      </c>
      <c r="G117" s="4"/>
      <c r="H117" s="4">
        <f t="shared" si="33"/>
        <v>0</v>
      </c>
      <c r="I117" s="4">
        <f t="shared" si="34"/>
        <v>0</v>
      </c>
      <c r="J117" s="5"/>
      <c r="K117" s="5"/>
      <c r="L117" s="4">
        <f t="shared" si="35"/>
        <v>0</v>
      </c>
      <c r="M117" s="4"/>
      <c r="N117" s="4"/>
      <c r="O117" s="4">
        <f t="shared" si="36"/>
        <v>0</v>
      </c>
      <c r="P117" s="4"/>
      <c r="Q117" s="4">
        <f t="shared" si="37"/>
        <v>0</v>
      </c>
      <c r="R117" s="8">
        <v>0.2</v>
      </c>
      <c r="S117" s="4">
        <f t="shared" si="38"/>
        <v>0</v>
      </c>
      <c r="T117" s="8">
        <v>0</v>
      </c>
      <c r="U117" s="8"/>
      <c r="V117" s="8">
        <v>0</v>
      </c>
      <c r="W117" s="8">
        <v>0</v>
      </c>
      <c r="X117" s="8">
        <v>0.1</v>
      </c>
      <c r="Y117" s="4">
        <f t="shared" si="39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32"/>
        <v>0</v>
      </c>
      <c r="G118" s="4"/>
      <c r="H118" s="4">
        <f t="shared" si="33"/>
        <v>0</v>
      </c>
      <c r="I118" s="4">
        <f t="shared" si="34"/>
        <v>0</v>
      </c>
      <c r="J118" s="5"/>
      <c r="K118" s="5"/>
      <c r="L118" s="4">
        <f t="shared" si="35"/>
        <v>0</v>
      </c>
      <c r="M118" s="4"/>
      <c r="N118" s="4"/>
      <c r="O118" s="4">
        <f t="shared" si="36"/>
        <v>0</v>
      </c>
      <c r="P118" s="4"/>
      <c r="Q118" s="4">
        <f t="shared" si="37"/>
        <v>0</v>
      </c>
      <c r="R118" s="8">
        <v>0.2</v>
      </c>
      <c r="S118" s="4">
        <f t="shared" si="38"/>
        <v>0</v>
      </c>
      <c r="T118" s="8">
        <v>0</v>
      </c>
      <c r="U118" s="8"/>
      <c r="V118" s="8">
        <v>0</v>
      </c>
      <c r="W118" s="8">
        <v>0</v>
      </c>
      <c r="X118" s="8">
        <v>0.1</v>
      </c>
      <c r="Y118" s="4">
        <f t="shared" si="39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32"/>
        <v>0</v>
      </c>
      <c r="G119" s="4"/>
      <c r="H119" s="4">
        <f t="shared" si="33"/>
        <v>0</v>
      </c>
      <c r="I119" s="4">
        <f t="shared" si="34"/>
        <v>0</v>
      </c>
      <c r="J119" s="5"/>
      <c r="K119" s="5"/>
      <c r="L119" s="4">
        <f t="shared" si="35"/>
        <v>0</v>
      </c>
      <c r="M119" s="4"/>
      <c r="N119" s="4"/>
      <c r="O119" s="4">
        <f t="shared" si="36"/>
        <v>0</v>
      </c>
      <c r="P119" s="4"/>
      <c r="Q119" s="4">
        <f t="shared" si="37"/>
        <v>0</v>
      </c>
      <c r="R119" s="8">
        <v>0.2</v>
      </c>
      <c r="S119" s="4">
        <f t="shared" si="38"/>
        <v>0</v>
      </c>
      <c r="T119" s="8">
        <v>0</v>
      </c>
      <c r="U119" s="8"/>
      <c r="V119" s="8">
        <v>0</v>
      </c>
      <c r="W119" s="8">
        <v>0</v>
      </c>
      <c r="X119" s="8">
        <v>0.1</v>
      </c>
      <c r="Y119" s="4">
        <f t="shared" si="39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32"/>
        <v>0</v>
      </c>
      <c r="G120" s="4"/>
      <c r="H120" s="4">
        <f t="shared" si="33"/>
        <v>0</v>
      </c>
      <c r="I120" s="4">
        <f t="shared" si="34"/>
        <v>0</v>
      </c>
      <c r="J120" s="5"/>
      <c r="K120" s="5"/>
      <c r="L120" s="4">
        <f t="shared" si="35"/>
        <v>0</v>
      </c>
      <c r="M120" s="4"/>
      <c r="N120" s="4"/>
      <c r="O120" s="4">
        <f t="shared" si="36"/>
        <v>0</v>
      </c>
      <c r="P120" s="4"/>
      <c r="Q120" s="4">
        <f t="shared" si="37"/>
        <v>0</v>
      </c>
      <c r="R120" s="8">
        <v>0.2</v>
      </c>
      <c r="S120" s="4">
        <f t="shared" si="38"/>
        <v>0</v>
      </c>
      <c r="T120" s="8">
        <v>0</v>
      </c>
      <c r="U120" s="8"/>
      <c r="V120" s="8">
        <v>0</v>
      </c>
      <c r="W120" s="8">
        <v>0</v>
      </c>
      <c r="X120" s="8">
        <v>0.1</v>
      </c>
      <c r="Y120" s="4">
        <f t="shared" si="39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32"/>
        <v>0</v>
      </c>
      <c r="G121" s="4"/>
      <c r="H121" s="4">
        <f t="shared" si="33"/>
        <v>0</v>
      </c>
      <c r="I121" s="4">
        <f t="shared" si="34"/>
        <v>0</v>
      </c>
      <c r="J121" s="5"/>
      <c r="K121" s="5"/>
      <c r="L121" s="4">
        <f t="shared" si="35"/>
        <v>0</v>
      </c>
      <c r="M121" s="4"/>
      <c r="N121" s="4"/>
      <c r="O121" s="4">
        <f t="shared" si="36"/>
        <v>0</v>
      </c>
      <c r="P121" s="4"/>
      <c r="Q121" s="4">
        <f t="shared" si="37"/>
        <v>0</v>
      </c>
      <c r="R121" s="8">
        <v>0.2</v>
      </c>
      <c r="S121" s="4">
        <f t="shared" si="38"/>
        <v>0</v>
      </c>
      <c r="T121" s="8">
        <v>0</v>
      </c>
      <c r="U121" s="8"/>
      <c r="V121" s="8">
        <v>0</v>
      </c>
      <c r="W121" s="8">
        <v>0</v>
      </c>
      <c r="X121" s="8">
        <v>0.1</v>
      </c>
      <c r="Y121" s="4">
        <f t="shared" si="39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si="32"/>
        <v>0</v>
      </c>
      <c r="G122" s="4"/>
      <c r="H122" s="4">
        <f t="shared" si="33"/>
        <v>0</v>
      </c>
      <c r="I122" s="4">
        <f t="shared" si="34"/>
        <v>0</v>
      </c>
      <c r="J122" s="5"/>
      <c r="K122" s="5"/>
      <c r="L122" s="4">
        <f t="shared" si="35"/>
        <v>0</v>
      </c>
      <c r="M122" s="4"/>
      <c r="N122" s="4"/>
      <c r="O122" s="4">
        <f t="shared" si="36"/>
        <v>0</v>
      </c>
      <c r="P122" s="4"/>
      <c r="Q122" s="4">
        <f t="shared" si="37"/>
        <v>0</v>
      </c>
      <c r="R122" s="8">
        <v>0.2</v>
      </c>
      <c r="S122" s="4">
        <f t="shared" si="38"/>
        <v>0</v>
      </c>
      <c r="T122" s="8">
        <v>0</v>
      </c>
      <c r="U122" s="8"/>
      <c r="V122" s="8">
        <v>0</v>
      </c>
      <c r="W122" s="8">
        <v>0</v>
      </c>
      <c r="X122" s="8">
        <v>0.1</v>
      </c>
      <c r="Y122" s="4">
        <f t="shared" si="39"/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32"/>
        <v>0</v>
      </c>
      <c r="G123" s="4"/>
      <c r="H123" s="4">
        <f t="shared" si="33"/>
        <v>0</v>
      </c>
      <c r="I123" s="4">
        <f t="shared" si="34"/>
        <v>0</v>
      </c>
      <c r="J123" s="5"/>
      <c r="K123" s="5"/>
      <c r="L123" s="4">
        <f t="shared" si="35"/>
        <v>0</v>
      </c>
      <c r="M123" s="4"/>
      <c r="N123" s="4"/>
      <c r="O123" s="4">
        <f t="shared" si="36"/>
        <v>0</v>
      </c>
      <c r="P123" s="4"/>
      <c r="Q123" s="4">
        <f t="shared" si="37"/>
        <v>0</v>
      </c>
      <c r="R123" s="8">
        <v>0.2</v>
      </c>
      <c r="S123" s="4">
        <f t="shared" si="38"/>
        <v>0</v>
      </c>
      <c r="T123" s="8">
        <v>0</v>
      </c>
      <c r="U123" s="8"/>
      <c r="V123" s="8">
        <v>0</v>
      </c>
      <c r="W123" s="8">
        <v>0</v>
      </c>
      <c r="X123" s="8">
        <v>0.1</v>
      </c>
      <c r="Y123" s="4">
        <f t="shared" si="39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32"/>
        <v>0</v>
      </c>
      <c r="G124" s="4"/>
      <c r="H124" s="4">
        <f t="shared" si="33"/>
        <v>0</v>
      </c>
      <c r="I124" s="4">
        <f t="shared" si="34"/>
        <v>0</v>
      </c>
      <c r="J124" s="5"/>
      <c r="K124" s="5"/>
      <c r="L124" s="4">
        <f t="shared" si="35"/>
        <v>0</v>
      </c>
      <c r="M124" s="4"/>
      <c r="N124" s="4"/>
      <c r="O124" s="4">
        <f t="shared" si="36"/>
        <v>0</v>
      </c>
      <c r="P124" s="4"/>
      <c r="Q124" s="4">
        <f t="shared" si="37"/>
        <v>0</v>
      </c>
      <c r="R124" s="8">
        <v>0.2</v>
      </c>
      <c r="S124" s="4">
        <f t="shared" si="38"/>
        <v>0</v>
      </c>
      <c r="T124" s="8">
        <v>0</v>
      </c>
      <c r="U124" s="8"/>
      <c r="V124" s="8">
        <v>0</v>
      </c>
      <c r="W124" s="8">
        <v>0</v>
      </c>
      <c r="X124" s="8">
        <v>0.1</v>
      </c>
      <c r="Y124" s="4">
        <f t="shared" si="39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32"/>
        <v>0</v>
      </c>
      <c r="G125" s="4"/>
      <c r="H125" s="4">
        <f t="shared" si="33"/>
        <v>0</v>
      </c>
      <c r="I125" s="4">
        <f t="shared" si="34"/>
        <v>0</v>
      </c>
      <c r="J125" s="5"/>
      <c r="K125" s="5"/>
      <c r="L125" s="4">
        <f t="shared" si="35"/>
        <v>0</v>
      </c>
      <c r="M125" s="4"/>
      <c r="N125" s="4"/>
      <c r="O125" s="4">
        <f t="shared" si="36"/>
        <v>0</v>
      </c>
      <c r="P125" s="4"/>
      <c r="Q125" s="4">
        <f t="shared" si="37"/>
        <v>0</v>
      </c>
      <c r="R125" s="8">
        <v>0.2</v>
      </c>
      <c r="S125" s="4">
        <f t="shared" si="38"/>
        <v>0</v>
      </c>
      <c r="T125" s="8">
        <v>0</v>
      </c>
      <c r="U125" s="8"/>
      <c r="V125" s="8">
        <v>0</v>
      </c>
      <c r="W125" s="8">
        <v>0</v>
      </c>
      <c r="X125" s="8">
        <v>0.1</v>
      </c>
      <c r="Y125" s="4">
        <f t="shared" si="39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32"/>
        <v>0</v>
      </c>
      <c r="G126" s="4"/>
      <c r="H126" s="4">
        <f t="shared" si="33"/>
        <v>0</v>
      </c>
      <c r="I126" s="4">
        <f t="shared" si="34"/>
        <v>0</v>
      </c>
      <c r="J126" s="5"/>
      <c r="K126" s="5"/>
      <c r="L126" s="4">
        <f t="shared" si="35"/>
        <v>0</v>
      </c>
      <c r="M126" s="4"/>
      <c r="N126" s="4"/>
      <c r="O126" s="4">
        <f t="shared" si="36"/>
        <v>0</v>
      </c>
      <c r="P126" s="4"/>
      <c r="Q126" s="4">
        <f t="shared" si="37"/>
        <v>0</v>
      </c>
      <c r="R126" s="8">
        <v>0.2</v>
      </c>
      <c r="S126" s="4">
        <f t="shared" si="38"/>
        <v>0</v>
      </c>
      <c r="T126" s="8">
        <v>0</v>
      </c>
      <c r="U126" s="8"/>
      <c r="V126" s="8">
        <v>0</v>
      </c>
      <c r="W126" s="8">
        <v>0</v>
      </c>
      <c r="X126" s="8">
        <v>0.1</v>
      </c>
      <c r="Y126" s="4">
        <f t="shared" si="39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32"/>
        <v>0</v>
      </c>
      <c r="G127" s="4"/>
      <c r="H127" s="4">
        <f t="shared" si="33"/>
        <v>0</v>
      </c>
      <c r="I127" s="4">
        <f t="shared" si="34"/>
        <v>0</v>
      </c>
      <c r="J127" s="5"/>
      <c r="K127" s="5"/>
      <c r="L127" s="4">
        <f t="shared" si="35"/>
        <v>0</v>
      </c>
      <c r="M127" s="4"/>
      <c r="N127" s="4"/>
      <c r="O127" s="4">
        <f t="shared" si="36"/>
        <v>0</v>
      </c>
      <c r="P127" s="4"/>
      <c r="Q127" s="4">
        <f t="shared" si="37"/>
        <v>0</v>
      </c>
      <c r="R127" s="8">
        <v>0.2</v>
      </c>
      <c r="S127" s="4">
        <f t="shared" si="38"/>
        <v>0</v>
      </c>
      <c r="T127" s="8">
        <v>0</v>
      </c>
      <c r="U127" s="8"/>
      <c r="V127" s="8">
        <v>0</v>
      </c>
      <c r="W127" s="8">
        <v>0</v>
      </c>
      <c r="X127" s="8">
        <v>0.1</v>
      </c>
      <c r="Y127" s="4">
        <f t="shared" si="39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32"/>
        <v>0</v>
      </c>
      <c r="G128" s="4"/>
      <c r="H128" s="4">
        <f t="shared" si="33"/>
        <v>0</v>
      </c>
      <c r="I128" s="4">
        <f t="shared" si="34"/>
        <v>0</v>
      </c>
      <c r="J128" s="5"/>
      <c r="K128" s="5"/>
      <c r="L128" s="4">
        <f t="shared" si="35"/>
        <v>0</v>
      </c>
      <c r="M128" s="4"/>
      <c r="N128" s="4"/>
      <c r="O128" s="4">
        <f t="shared" si="36"/>
        <v>0</v>
      </c>
      <c r="P128" s="4"/>
      <c r="Q128" s="4">
        <f t="shared" si="37"/>
        <v>0</v>
      </c>
      <c r="R128" s="8">
        <v>0.2</v>
      </c>
      <c r="S128" s="4">
        <f t="shared" si="38"/>
        <v>0</v>
      </c>
      <c r="T128" s="8">
        <v>0</v>
      </c>
      <c r="U128" s="8"/>
      <c r="V128" s="8">
        <v>0</v>
      </c>
      <c r="W128" s="8">
        <v>0</v>
      </c>
      <c r="X128" s="8">
        <v>0.1</v>
      </c>
      <c r="Y128" s="4">
        <f t="shared" si="39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32"/>
        <v>0</v>
      </c>
      <c r="G129" s="4"/>
      <c r="H129" s="4">
        <f t="shared" si="33"/>
        <v>0</v>
      </c>
      <c r="I129" s="4">
        <f t="shared" si="34"/>
        <v>0</v>
      </c>
      <c r="J129" s="5"/>
      <c r="K129" s="5"/>
      <c r="L129" s="4">
        <f t="shared" si="35"/>
        <v>0</v>
      </c>
      <c r="M129" s="4"/>
      <c r="N129" s="4"/>
      <c r="O129" s="4">
        <f t="shared" si="36"/>
        <v>0</v>
      </c>
      <c r="P129" s="4"/>
      <c r="Q129" s="4">
        <f t="shared" si="37"/>
        <v>0</v>
      </c>
      <c r="R129" s="8">
        <v>0.2</v>
      </c>
      <c r="S129" s="4">
        <f t="shared" si="38"/>
        <v>0</v>
      </c>
      <c r="T129" s="8">
        <v>0</v>
      </c>
      <c r="U129" s="8"/>
      <c r="V129" s="8">
        <v>0</v>
      </c>
      <c r="W129" s="8">
        <v>0</v>
      </c>
      <c r="X129" s="8">
        <v>0.1</v>
      </c>
      <c r="Y129" s="4">
        <f t="shared" si="39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32"/>
        <v>0</v>
      </c>
      <c r="G130" s="4"/>
      <c r="H130" s="4">
        <f t="shared" si="33"/>
        <v>0</v>
      </c>
      <c r="I130" s="4">
        <f t="shared" si="34"/>
        <v>0</v>
      </c>
      <c r="J130" s="5"/>
      <c r="K130" s="5"/>
      <c r="L130" s="4">
        <f t="shared" si="35"/>
        <v>0</v>
      </c>
      <c r="M130" s="4"/>
      <c r="N130" s="4"/>
      <c r="O130" s="4">
        <f t="shared" si="36"/>
        <v>0</v>
      </c>
      <c r="P130" s="4"/>
      <c r="Q130" s="4">
        <f t="shared" si="37"/>
        <v>0</v>
      </c>
      <c r="R130" s="8">
        <v>0.2</v>
      </c>
      <c r="S130" s="4">
        <f t="shared" si="38"/>
        <v>0</v>
      </c>
      <c r="T130" s="8">
        <v>0</v>
      </c>
      <c r="U130" s="8"/>
      <c r="V130" s="8">
        <v>0</v>
      </c>
      <c r="W130" s="8">
        <v>0</v>
      </c>
      <c r="X130" s="8">
        <v>0.1</v>
      </c>
      <c r="Y130" s="4">
        <f t="shared" si="39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32"/>
        <v>0</v>
      </c>
      <c r="G131" s="4"/>
      <c r="H131" s="4">
        <f t="shared" si="33"/>
        <v>0</v>
      </c>
      <c r="I131" s="4">
        <f t="shared" si="34"/>
        <v>0</v>
      </c>
      <c r="J131" s="5"/>
      <c r="K131" s="5"/>
      <c r="L131" s="4">
        <f t="shared" si="35"/>
        <v>0</v>
      </c>
      <c r="M131" s="4"/>
      <c r="N131" s="4"/>
      <c r="O131" s="4">
        <f t="shared" si="36"/>
        <v>0</v>
      </c>
      <c r="P131" s="4"/>
      <c r="Q131" s="4">
        <f t="shared" si="37"/>
        <v>0</v>
      </c>
      <c r="R131" s="8">
        <v>0.2</v>
      </c>
      <c r="S131" s="4">
        <f t="shared" si="38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39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32"/>
        <v>0</v>
      </c>
      <c r="G132" s="4"/>
      <c r="H132" s="4">
        <f t="shared" si="33"/>
        <v>0</v>
      </c>
      <c r="I132" s="4">
        <f t="shared" si="34"/>
        <v>0</v>
      </c>
      <c r="J132" s="5"/>
      <c r="K132" s="5"/>
      <c r="L132" s="4">
        <f t="shared" si="35"/>
        <v>0</v>
      </c>
      <c r="M132" s="4"/>
      <c r="N132" s="4"/>
      <c r="O132" s="4">
        <f t="shared" si="36"/>
        <v>0</v>
      </c>
      <c r="P132" s="4"/>
      <c r="Q132" s="4">
        <f t="shared" si="37"/>
        <v>0</v>
      </c>
      <c r="R132" s="8">
        <v>0.2</v>
      </c>
      <c r="S132" s="4">
        <f t="shared" si="38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39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32"/>
        <v>0</v>
      </c>
      <c r="G133" s="4"/>
      <c r="H133" s="4">
        <f t="shared" si="33"/>
        <v>0</v>
      </c>
      <c r="I133" s="4">
        <f t="shared" si="34"/>
        <v>0</v>
      </c>
      <c r="J133" s="5"/>
      <c r="K133" s="5"/>
      <c r="L133" s="4">
        <f t="shared" si="35"/>
        <v>0</v>
      </c>
      <c r="M133" s="4"/>
      <c r="N133" s="4"/>
      <c r="O133" s="4">
        <f t="shared" si="36"/>
        <v>0</v>
      </c>
      <c r="P133" s="4"/>
      <c r="Q133" s="4">
        <f t="shared" si="37"/>
        <v>0</v>
      </c>
      <c r="R133" s="8">
        <v>0.2</v>
      </c>
      <c r="S133" s="4">
        <f t="shared" si="38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39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32"/>
        <v>0</v>
      </c>
      <c r="G134" s="4"/>
      <c r="H134" s="4">
        <f t="shared" si="33"/>
        <v>0</v>
      </c>
      <c r="I134" s="4">
        <f t="shared" si="34"/>
        <v>0</v>
      </c>
      <c r="J134" s="5"/>
      <c r="K134" s="5"/>
      <c r="L134" s="4">
        <f t="shared" si="35"/>
        <v>0</v>
      </c>
      <c r="M134" s="4"/>
      <c r="N134" s="4"/>
      <c r="O134" s="4">
        <f t="shared" si="36"/>
        <v>0</v>
      </c>
      <c r="P134" s="4"/>
      <c r="Q134" s="4">
        <f t="shared" si="37"/>
        <v>0</v>
      </c>
      <c r="R134" s="8">
        <v>0.2</v>
      </c>
      <c r="S134" s="4">
        <f t="shared" si="38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39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32"/>
        <v>0</v>
      </c>
      <c r="G135" s="4"/>
      <c r="H135" s="4">
        <f t="shared" si="33"/>
        <v>0</v>
      </c>
      <c r="I135" s="4">
        <f t="shared" si="34"/>
        <v>0</v>
      </c>
      <c r="J135" s="5"/>
      <c r="K135" s="5"/>
      <c r="L135" s="4">
        <f t="shared" si="35"/>
        <v>0</v>
      </c>
      <c r="M135" s="4"/>
      <c r="N135" s="4"/>
      <c r="O135" s="4">
        <f t="shared" si="36"/>
        <v>0</v>
      </c>
      <c r="P135" s="4"/>
      <c r="Q135" s="4">
        <f t="shared" si="37"/>
        <v>0</v>
      </c>
      <c r="R135" s="8">
        <v>0.2</v>
      </c>
      <c r="S135" s="4">
        <f t="shared" si="38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39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32"/>
        <v>0</v>
      </c>
      <c r="G136" s="4"/>
      <c r="H136" s="4">
        <f t="shared" si="33"/>
        <v>0</v>
      </c>
      <c r="I136" s="4">
        <f t="shared" si="34"/>
        <v>0</v>
      </c>
      <c r="J136" s="5"/>
      <c r="K136" s="5"/>
      <c r="L136" s="4">
        <f t="shared" si="35"/>
        <v>0</v>
      </c>
      <c r="M136" s="4"/>
      <c r="N136" s="4"/>
      <c r="O136" s="4">
        <f t="shared" si="36"/>
        <v>0</v>
      </c>
      <c r="P136" s="4"/>
      <c r="Q136" s="4">
        <f t="shared" si="37"/>
        <v>0</v>
      </c>
      <c r="R136" s="8">
        <v>0.2</v>
      </c>
      <c r="S136" s="4">
        <f t="shared" si="38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39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32"/>
        <v>0</v>
      </c>
      <c r="G137" s="4"/>
      <c r="H137" s="4">
        <f t="shared" si="33"/>
        <v>0</v>
      </c>
      <c r="I137" s="4">
        <f t="shared" si="34"/>
        <v>0</v>
      </c>
      <c r="J137" s="5"/>
      <c r="K137" s="5"/>
      <c r="L137" s="4">
        <f t="shared" si="35"/>
        <v>0</v>
      </c>
      <c r="M137" s="4"/>
      <c r="N137" s="4"/>
      <c r="O137" s="4">
        <f t="shared" si="36"/>
        <v>0</v>
      </c>
      <c r="P137" s="4"/>
      <c r="Q137" s="4">
        <f t="shared" si="37"/>
        <v>0</v>
      </c>
      <c r="R137" s="8">
        <v>0.2</v>
      </c>
      <c r="S137" s="4">
        <f t="shared" si="38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39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32"/>
        <v>0</v>
      </c>
      <c r="G138" s="4"/>
      <c r="H138" s="4">
        <f t="shared" si="33"/>
        <v>0</v>
      </c>
      <c r="I138" s="4">
        <f t="shared" si="34"/>
        <v>0</v>
      </c>
      <c r="J138" s="5"/>
      <c r="K138" s="5"/>
      <c r="L138" s="4">
        <f t="shared" si="35"/>
        <v>0</v>
      </c>
      <c r="M138" s="4"/>
      <c r="N138" s="4"/>
      <c r="O138" s="4">
        <f t="shared" si="36"/>
        <v>0</v>
      </c>
      <c r="P138" s="4"/>
      <c r="Q138" s="4">
        <f t="shared" si="37"/>
        <v>0</v>
      </c>
      <c r="R138" s="8">
        <v>0.2</v>
      </c>
      <c r="S138" s="4">
        <f t="shared" si="38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39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32"/>
        <v>0</v>
      </c>
      <c r="G139" s="4"/>
      <c r="H139" s="4">
        <f t="shared" si="33"/>
        <v>0</v>
      </c>
      <c r="I139" s="4">
        <f t="shared" si="34"/>
        <v>0</v>
      </c>
      <c r="J139" s="5"/>
      <c r="K139" s="5"/>
      <c r="L139" s="4">
        <f t="shared" si="35"/>
        <v>0</v>
      </c>
      <c r="M139" s="4"/>
      <c r="N139" s="4"/>
      <c r="O139" s="4">
        <f t="shared" si="36"/>
        <v>0</v>
      </c>
      <c r="P139" s="4"/>
      <c r="Q139" s="4">
        <f t="shared" si="37"/>
        <v>0</v>
      </c>
      <c r="R139" s="8">
        <v>0.2</v>
      </c>
      <c r="S139" s="4">
        <f t="shared" si="38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39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32"/>
        <v>0</v>
      </c>
      <c r="G140" s="4"/>
      <c r="H140" s="4">
        <f t="shared" si="33"/>
        <v>0</v>
      </c>
      <c r="I140" s="4">
        <f t="shared" si="34"/>
        <v>0</v>
      </c>
      <c r="J140" s="5"/>
      <c r="K140" s="5"/>
      <c r="L140" s="4">
        <f t="shared" si="35"/>
        <v>0</v>
      </c>
      <c r="M140" s="4"/>
      <c r="N140" s="4"/>
      <c r="O140" s="4">
        <f t="shared" si="36"/>
        <v>0</v>
      </c>
      <c r="P140" s="4"/>
      <c r="Q140" s="4">
        <f t="shared" si="37"/>
        <v>0</v>
      </c>
      <c r="R140" s="8">
        <v>0.2</v>
      </c>
      <c r="S140" s="4">
        <f t="shared" si="38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39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32"/>
        <v>0</v>
      </c>
      <c r="G141" s="4"/>
      <c r="H141" s="4">
        <f t="shared" si="33"/>
        <v>0</v>
      </c>
      <c r="I141" s="4">
        <f t="shared" si="34"/>
        <v>0</v>
      </c>
      <c r="J141" s="5"/>
      <c r="K141" s="5"/>
      <c r="L141" s="4">
        <f t="shared" si="35"/>
        <v>0</v>
      </c>
      <c r="M141" s="4"/>
      <c r="N141" s="4"/>
      <c r="O141" s="4">
        <f t="shared" si="36"/>
        <v>0</v>
      </c>
      <c r="P141" s="4"/>
      <c r="Q141" s="4">
        <f t="shared" si="37"/>
        <v>0</v>
      </c>
      <c r="R141" s="8">
        <v>0.2</v>
      </c>
      <c r="S141" s="4">
        <f t="shared" si="38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39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ref="F142:F163" si="40">+(D142/100*E142)+D142</f>
        <v>0</v>
      </c>
      <c r="G142" s="4"/>
      <c r="H142" s="4">
        <f t="shared" ref="H142:H163" si="41">+F142-(F142/100*G142)</f>
        <v>0</v>
      </c>
      <c r="I142" s="4">
        <f t="shared" ref="I142:I163" si="42">C142*H142</f>
        <v>0</v>
      </c>
      <c r="J142" s="5"/>
      <c r="K142" s="5"/>
      <c r="L142" s="4">
        <f t="shared" ref="L142:L163" si="43">J142*K142</f>
        <v>0</v>
      </c>
      <c r="M142" s="4"/>
      <c r="N142" s="4"/>
      <c r="O142" s="4">
        <f t="shared" ref="O142:O163" si="44">M142*N142</f>
        <v>0</v>
      </c>
      <c r="P142" s="4"/>
      <c r="Q142" s="4">
        <f t="shared" ref="Q142:Q163" si="45">I142+L142+O142+P142</f>
        <v>0</v>
      </c>
      <c r="R142" s="8">
        <v>0.2</v>
      </c>
      <c r="S142" s="4">
        <f t="shared" ref="S142:S163" si="46">Q142/(1-R142)</f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ref="Y142:Y163" si="47">S142/(1-X142)</f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40"/>
        <v>0</v>
      </c>
      <c r="G143" s="4"/>
      <c r="H143" s="4">
        <f t="shared" si="41"/>
        <v>0</v>
      </c>
      <c r="I143" s="4">
        <f t="shared" si="42"/>
        <v>0</v>
      </c>
      <c r="J143" s="5"/>
      <c r="K143" s="5"/>
      <c r="L143" s="4">
        <f t="shared" si="43"/>
        <v>0</v>
      </c>
      <c r="M143" s="4"/>
      <c r="N143" s="4"/>
      <c r="O143" s="4">
        <f t="shared" si="44"/>
        <v>0</v>
      </c>
      <c r="P143" s="4"/>
      <c r="Q143" s="4">
        <f t="shared" si="45"/>
        <v>0</v>
      </c>
      <c r="R143" s="8">
        <v>0.2</v>
      </c>
      <c r="S143" s="4">
        <f t="shared" si="46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47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40"/>
        <v>0</v>
      </c>
      <c r="G144" s="4"/>
      <c r="H144" s="4">
        <f t="shared" si="41"/>
        <v>0</v>
      </c>
      <c r="I144" s="4">
        <f t="shared" si="42"/>
        <v>0</v>
      </c>
      <c r="J144" s="5"/>
      <c r="K144" s="5"/>
      <c r="L144" s="4">
        <f t="shared" si="43"/>
        <v>0</v>
      </c>
      <c r="M144" s="4"/>
      <c r="N144" s="4"/>
      <c r="O144" s="4">
        <f t="shared" si="44"/>
        <v>0</v>
      </c>
      <c r="P144" s="4"/>
      <c r="Q144" s="4">
        <f t="shared" si="45"/>
        <v>0</v>
      </c>
      <c r="R144" s="8">
        <v>0.2</v>
      </c>
      <c r="S144" s="4">
        <f t="shared" si="46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47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40"/>
        <v>0</v>
      </c>
      <c r="G145" s="4"/>
      <c r="H145" s="4">
        <f t="shared" si="41"/>
        <v>0</v>
      </c>
      <c r="I145" s="4">
        <f t="shared" si="42"/>
        <v>0</v>
      </c>
      <c r="J145" s="5"/>
      <c r="K145" s="5"/>
      <c r="L145" s="4">
        <f t="shared" si="43"/>
        <v>0</v>
      </c>
      <c r="M145" s="4"/>
      <c r="N145" s="4"/>
      <c r="O145" s="4">
        <f t="shared" si="44"/>
        <v>0</v>
      </c>
      <c r="P145" s="4"/>
      <c r="Q145" s="4">
        <f t="shared" si="45"/>
        <v>0</v>
      </c>
      <c r="R145" s="8">
        <v>0.2</v>
      </c>
      <c r="S145" s="4">
        <f t="shared" si="46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47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40"/>
        <v>0</v>
      </c>
      <c r="G146" s="4"/>
      <c r="H146" s="4">
        <f t="shared" si="41"/>
        <v>0</v>
      </c>
      <c r="I146" s="4">
        <f t="shared" si="42"/>
        <v>0</v>
      </c>
      <c r="J146" s="5"/>
      <c r="K146" s="5"/>
      <c r="L146" s="4">
        <f t="shared" si="43"/>
        <v>0</v>
      </c>
      <c r="M146" s="4"/>
      <c r="N146" s="4"/>
      <c r="O146" s="4">
        <f t="shared" si="44"/>
        <v>0</v>
      </c>
      <c r="P146" s="4"/>
      <c r="Q146" s="4">
        <f t="shared" si="45"/>
        <v>0</v>
      </c>
      <c r="R146" s="8">
        <v>0.2</v>
      </c>
      <c r="S146" s="4">
        <f t="shared" si="46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47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40"/>
        <v>0</v>
      </c>
      <c r="G147" s="4"/>
      <c r="H147" s="4">
        <f t="shared" si="41"/>
        <v>0</v>
      </c>
      <c r="I147" s="4">
        <f t="shared" si="42"/>
        <v>0</v>
      </c>
      <c r="J147" s="5"/>
      <c r="K147" s="5"/>
      <c r="L147" s="4">
        <f t="shared" si="43"/>
        <v>0</v>
      </c>
      <c r="M147" s="4"/>
      <c r="N147" s="4"/>
      <c r="O147" s="4">
        <f t="shared" si="44"/>
        <v>0</v>
      </c>
      <c r="P147" s="4"/>
      <c r="Q147" s="4">
        <f t="shared" si="45"/>
        <v>0</v>
      </c>
      <c r="R147" s="8">
        <v>0.2</v>
      </c>
      <c r="S147" s="4">
        <f t="shared" si="46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47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40"/>
        <v>0</v>
      </c>
      <c r="G148" s="4"/>
      <c r="H148" s="4">
        <f t="shared" si="41"/>
        <v>0</v>
      </c>
      <c r="I148" s="4">
        <f t="shared" si="42"/>
        <v>0</v>
      </c>
      <c r="J148" s="5"/>
      <c r="K148" s="5"/>
      <c r="L148" s="4">
        <f t="shared" si="43"/>
        <v>0</v>
      </c>
      <c r="M148" s="4"/>
      <c r="N148" s="4"/>
      <c r="O148" s="4">
        <f t="shared" si="44"/>
        <v>0</v>
      </c>
      <c r="P148" s="4"/>
      <c r="Q148" s="4">
        <f t="shared" si="45"/>
        <v>0</v>
      </c>
      <c r="R148" s="8">
        <v>0.2</v>
      </c>
      <c r="S148" s="4">
        <f t="shared" si="46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47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40"/>
        <v>0</v>
      </c>
      <c r="G149" s="4"/>
      <c r="H149" s="4">
        <f t="shared" si="41"/>
        <v>0</v>
      </c>
      <c r="I149" s="4">
        <f t="shared" si="42"/>
        <v>0</v>
      </c>
      <c r="J149" s="5"/>
      <c r="K149" s="5"/>
      <c r="L149" s="4">
        <f t="shared" si="43"/>
        <v>0</v>
      </c>
      <c r="M149" s="4"/>
      <c r="N149" s="4"/>
      <c r="O149" s="4">
        <f t="shared" si="44"/>
        <v>0</v>
      </c>
      <c r="P149" s="4"/>
      <c r="Q149" s="4">
        <f t="shared" si="45"/>
        <v>0</v>
      </c>
      <c r="R149" s="8">
        <v>0.2</v>
      </c>
      <c r="S149" s="4">
        <f t="shared" si="46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47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40"/>
        <v>0</v>
      </c>
      <c r="G150" s="4"/>
      <c r="H150" s="4">
        <f t="shared" si="41"/>
        <v>0</v>
      </c>
      <c r="I150" s="4">
        <f t="shared" si="42"/>
        <v>0</v>
      </c>
      <c r="J150" s="5"/>
      <c r="K150" s="5"/>
      <c r="L150" s="4">
        <f t="shared" si="43"/>
        <v>0</v>
      </c>
      <c r="M150" s="4"/>
      <c r="N150" s="4"/>
      <c r="O150" s="4">
        <f t="shared" si="44"/>
        <v>0</v>
      </c>
      <c r="P150" s="4"/>
      <c r="Q150" s="4">
        <f t="shared" si="45"/>
        <v>0</v>
      </c>
      <c r="R150" s="8">
        <v>0.2</v>
      </c>
      <c r="S150" s="4">
        <f t="shared" si="46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47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40"/>
        <v>0</v>
      </c>
      <c r="G151" s="4"/>
      <c r="H151" s="4">
        <f t="shared" si="41"/>
        <v>0</v>
      </c>
      <c r="I151" s="4">
        <f t="shared" si="42"/>
        <v>0</v>
      </c>
      <c r="J151" s="5"/>
      <c r="K151" s="5"/>
      <c r="L151" s="4">
        <f t="shared" si="43"/>
        <v>0</v>
      </c>
      <c r="M151" s="4"/>
      <c r="N151" s="4"/>
      <c r="O151" s="4">
        <f t="shared" si="44"/>
        <v>0</v>
      </c>
      <c r="P151" s="4"/>
      <c r="Q151" s="4">
        <f t="shared" si="45"/>
        <v>0</v>
      </c>
      <c r="R151" s="8">
        <v>0.2</v>
      </c>
      <c r="S151" s="4">
        <f t="shared" si="46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47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40"/>
        <v>0</v>
      </c>
      <c r="G152" s="4"/>
      <c r="H152" s="4">
        <f t="shared" si="41"/>
        <v>0</v>
      </c>
      <c r="I152" s="4">
        <f t="shared" si="42"/>
        <v>0</v>
      </c>
      <c r="J152" s="5"/>
      <c r="K152" s="5"/>
      <c r="L152" s="4">
        <f t="shared" si="43"/>
        <v>0</v>
      </c>
      <c r="M152" s="4"/>
      <c r="N152" s="4"/>
      <c r="O152" s="4">
        <f t="shared" si="44"/>
        <v>0</v>
      </c>
      <c r="P152" s="4"/>
      <c r="Q152" s="4">
        <f t="shared" si="45"/>
        <v>0</v>
      </c>
      <c r="R152" s="8">
        <v>0.2</v>
      </c>
      <c r="S152" s="4">
        <f t="shared" si="46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47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40"/>
        <v>0</v>
      </c>
      <c r="G153" s="4"/>
      <c r="H153" s="4">
        <f t="shared" si="41"/>
        <v>0</v>
      </c>
      <c r="I153" s="4">
        <f t="shared" si="42"/>
        <v>0</v>
      </c>
      <c r="J153" s="5"/>
      <c r="K153" s="5"/>
      <c r="L153" s="4">
        <f t="shared" si="43"/>
        <v>0</v>
      </c>
      <c r="M153" s="4"/>
      <c r="N153" s="4"/>
      <c r="O153" s="4">
        <f t="shared" si="44"/>
        <v>0</v>
      </c>
      <c r="P153" s="4"/>
      <c r="Q153" s="4">
        <f t="shared" si="45"/>
        <v>0</v>
      </c>
      <c r="R153" s="8">
        <v>0.2</v>
      </c>
      <c r="S153" s="4">
        <f t="shared" si="46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47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40"/>
        <v>0</v>
      </c>
      <c r="G154" s="4"/>
      <c r="H154" s="4">
        <f t="shared" si="41"/>
        <v>0</v>
      </c>
      <c r="I154" s="4">
        <f t="shared" si="42"/>
        <v>0</v>
      </c>
      <c r="J154" s="5"/>
      <c r="K154" s="5"/>
      <c r="L154" s="4">
        <f t="shared" si="43"/>
        <v>0</v>
      </c>
      <c r="M154" s="4"/>
      <c r="N154" s="4"/>
      <c r="O154" s="4">
        <f t="shared" si="44"/>
        <v>0</v>
      </c>
      <c r="P154" s="4"/>
      <c r="Q154" s="4">
        <f t="shared" si="45"/>
        <v>0</v>
      </c>
      <c r="R154" s="8">
        <v>0.2</v>
      </c>
      <c r="S154" s="4">
        <f t="shared" si="46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47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40"/>
        <v>0</v>
      </c>
      <c r="G155" s="4"/>
      <c r="H155" s="4">
        <f t="shared" si="41"/>
        <v>0</v>
      </c>
      <c r="I155" s="4">
        <f t="shared" si="42"/>
        <v>0</v>
      </c>
      <c r="J155" s="5"/>
      <c r="K155" s="5"/>
      <c r="L155" s="4">
        <f t="shared" si="43"/>
        <v>0</v>
      </c>
      <c r="M155" s="4"/>
      <c r="N155" s="4"/>
      <c r="O155" s="4">
        <f t="shared" si="44"/>
        <v>0</v>
      </c>
      <c r="P155" s="4"/>
      <c r="Q155" s="4">
        <f t="shared" si="45"/>
        <v>0</v>
      </c>
      <c r="R155" s="8">
        <v>0.2</v>
      </c>
      <c r="S155" s="4">
        <f t="shared" si="46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47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40"/>
        <v>0</v>
      </c>
      <c r="G156" s="4"/>
      <c r="H156" s="4">
        <f t="shared" si="41"/>
        <v>0</v>
      </c>
      <c r="I156" s="4">
        <f t="shared" si="42"/>
        <v>0</v>
      </c>
      <c r="J156" s="5"/>
      <c r="K156" s="5"/>
      <c r="L156" s="4">
        <f t="shared" si="43"/>
        <v>0</v>
      </c>
      <c r="M156" s="4"/>
      <c r="N156" s="4"/>
      <c r="O156" s="4">
        <f t="shared" si="44"/>
        <v>0</v>
      </c>
      <c r="P156" s="4"/>
      <c r="Q156" s="4">
        <f t="shared" si="45"/>
        <v>0</v>
      </c>
      <c r="R156" s="8">
        <v>0.2</v>
      </c>
      <c r="S156" s="4">
        <f t="shared" si="46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47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40"/>
        <v>0</v>
      </c>
      <c r="G157" s="4"/>
      <c r="H157" s="4">
        <f t="shared" si="41"/>
        <v>0</v>
      </c>
      <c r="I157" s="4">
        <f t="shared" si="42"/>
        <v>0</v>
      </c>
      <c r="J157" s="5"/>
      <c r="K157" s="5"/>
      <c r="L157" s="4">
        <f t="shared" si="43"/>
        <v>0</v>
      </c>
      <c r="M157" s="4"/>
      <c r="N157" s="4"/>
      <c r="O157" s="4">
        <f t="shared" si="44"/>
        <v>0</v>
      </c>
      <c r="P157" s="4"/>
      <c r="Q157" s="4">
        <f t="shared" si="45"/>
        <v>0</v>
      </c>
      <c r="R157" s="8">
        <v>0.2</v>
      </c>
      <c r="S157" s="4">
        <f t="shared" si="46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47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40"/>
        <v>0</v>
      </c>
      <c r="G158" s="4"/>
      <c r="H158" s="4">
        <f t="shared" si="41"/>
        <v>0</v>
      </c>
      <c r="I158" s="4">
        <f t="shared" si="42"/>
        <v>0</v>
      </c>
      <c r="J158" s="5"/>
      <c r="K158" s="5"/>
      <c r="L158" s="4">
        <f t="shared" si="43"/>
        <v>0</v>
      </c>
      <c r="M158" s="4"/>
      <c r="N158" s="4"/>
      <c r="O158" s="4">
        <f t="shared" si="44"/>
        <v>0</v>
      </c>
      <c r="P158" s="4"/>
      <c r="Q158" s="4">
        <f t="shared" si="45"/>
        <v>0</v>
      </c>
      <c r="R158" s="8">
        <v>0.2</v>
      </c>
      <c r="S158" s="4">
        <f t="shared" si="46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47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40"/>
        <v>0</v>
      </c>
      <c r="G159" s="4"/>
      <c r="H159" s="4">
        <f t="shared" si="41"/>
        <v>0</v>
      </c>
      <c r="I159" s="4">
        <f t="shared" si="42"/>
        <v>0</v>
      </c>
      <c r="J159" s="5"/>
      <c r="K159" s="5"/>
      <c r="L159" s="4">
        <f t="shared" si="43"/>
        <v>0</v>
      </c>
      <c r="M159" s="4"/>
      <c r="N159" s="4"/>
      <c r="O159" s="4">
        <f t="shared" si="44"/>
        <v>0</v>
      </c>
      <c r="P159" s="4"/>
      <c r="Q159" s="4">
        <f t="shared" si="45"/>
        <v>0</v>
      </c>
      <c r="R159" s="8">
        <v>0.2</v>
      </c>
      <c r="S159" s="4">
        <f t="shared" si="46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47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40"/>
        <v>0</v>
      </c>
      <c r="G160" s="4"/>
      <c r="H160" s="4">
        <f t="shared" si="41"/>
        <v>0</v>
      </c>
      <c r="I160" s="4">
        <f t="shared" si="42"/>
        <v>0</v>
      </c>
      <c r="J160" s="5"/>
      <c r="K160" s="5"/>
      <c r="L160" s="4">
        <f t="shared" si="43"/>
        <v>0</v>
      </c>
      <c r="M160" s="4"/>
      <c r="N160" s="4"/>
      <c r="O160" s="4">
        <f t="shared" si="44"/>
        <v>0</v>
      </c>
      <c r="P160" s="4"/>
      <c r="Q160" s="4">
        <f t="shared" si="45"/>
        <v>0</v>
      </c>
      <c r="R160" s="8">
        <v>0.2</v>
      </c>
      <c r="S160" s="4">
        <f t="shared" si="46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47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40"/>
        <v>0</v>
      </c>
      <c r="G161" s="4"/>
      <c r="H161" s="4">
        <f t="shared" si="41"/>
        <v>0</v>
      </c>
      <c r="I161" s="4">
        <f t="shared" si="42"/>
        <v>0</v>
      </c>
      <c r="J161" s="5"/>
      <c r="K161" s="5"/>
      <c r="L161" s="4">
        <f t="shared" si="43"/>
        <v>0</v>
      </c>
      <c r="M161" s="4"/>
      <c r="N161" s="4"/>
      <c r="O161" s="4">
        <f t="shared" si="44"/>
        <v>0</v>
      </c>
      <c r="P161" s="4"/>
      <c r="Q161" s="4">
        <f t="shared" si="45"/>
        <v>0</v>
      </c>
      <c r="R161" s="8">
        <v>0.2</v>
      </c>
      <c r="S161" s="4">
        <f t="shared" si="46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47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40"/>
        <v>0</v>
      </c>
      <c r="G162" s="4"/>
      <c r="H162" s="4">
        <f t="shared" si="41"/>
        <v>0</v>
      </c>
      <c r="I162" s="4">
        <f t="shared" si="42"/>
        <v>0</v>
      </c>
      <c r="J162" s="5"/>
      <c r="K162" s="5"/>
      <c r="L162" s="4">
        <f t="shared" si="43"/>
        <v>0</v>
      </c>
      <c r="M162" s="4"/>
      <c r="N162" s="4"/>
      <c r="O162" s="4">
        <f t="shared" si="44"/>
        <v>0</v>
      </c>
      <c r="P162" s="4"/>
      <c r="Q162" s="4">
        <f t="shared" si="45"/>
        <v>0</v>
      </c>
      <c r="R162" s="8">
        <v>0.2</v>
      </c>
      <c r="S162" s="4">
        <f t="shared" si="46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47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40"/>
        <v>0</v>
      </c>
      <c r="G163" s="4"/>
      <c r="H163" s="4">
        <f t="shared" si="41"/>
        <v>0</v>
      </c>
      <c r="I163" s="4">
        <f t="shared" si="42"/>
        <v>0</v>
      </c>
      <c r="J163" s="5"/>
      <c r="K163" s="5"/>
      <c r="L163" s="4">
        <f t="shared" si="43"/>
        <v>0</v>
      </c>
      <c r="M163" s="4"/>
      <c r="N163" s="4"/>
      <c r="O163" s="4">
        <f t="shared" si="44"/>
        <v>0</v>
      </c>
      <c r="P163" s="4"/>
      <c r="Q163" s="4">
        <f t="shared" si="45"/>
        <v>0</v>
      </c>
      <c r="R163" s="8">
        <v>0.2</v>
      </c>
      <c r="S163" s="4">
        <f t="shared" si="46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47"/>
        <v>0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Materiale</vt:lpstr>
      <vt:lpstr>Manodopera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2022-04-24T08:53:35Z</dcterms:modified>
</cp:coreProperties>
</file>