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M:\Magazzino - Acquisti\RISTRUTTURAZIONE MAGAZZINI\"/>
    </mc:Choice>
  </mc:AlternateContent>
  <xr:revisionPtr revIDLastSave="0" documentId="13_ncr:1_{C5791BE7-B5A5-4679-8EFF-0A32FFE30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yout Magazzino" sheetId="4" r:id="rId1"/>
    <sheet name="Corsia 1" sheetId="5" r:id="rId2"/>
    <sheet name="Corsia 2" sheetId="6" r:id="rId3"/>
    <sheet name="Corsia 2bis" sheetId="12" r:id="rId4"/>
    <sheet name="Corsia 3" sheetId="7" r:id="rId5"/>
    <sheet name="Corsia 4" sheetId="8" r:id="rId6"/>
    <sheet name="Corsia 4bis" sheetId="15" r:id="rId7"/>
    <sheet name="Corsia 5" sheetId="9" r:id="rId8"/>
    <sheet name="Corsia 6" sheetId="10" r:id="rId9"/>
    <sheet name="Corsia 6bis" sheetId="13" r:id="rId10"/>
    <sheet name="Corsia 6bis-2" sheetId="14" r:id="rId11"/>
    <sheet name="Corsia 7" sheetId="11" r:id="rId12"/>
    <sheet name="Foglio1" sheetId="17" r:id="rId13"/>
    <sheet name="Scaffale Esterno Officina" sheetId="16" r:id="rId14"/>
  </sheets>
  <definedNames>
    <definedName name="_xlnm._FilterDatabase" localSheetId="4" hidden="1">'Corsia 3'!$A$1:$V$105</definedName>
    <definedName name="_xlnm.Print_Area" localSheetId="4">'Corsia 3'!$A$1:$V$105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8" i="7" l="1"/>
  <c r="V48" i="7"/>
  <c r="V105" i="7"/>
  <c r="V104" i="7"/>
  <c r="V103" i="7"/>
  <c r="V102" i="7"/>
  <c r="V101" i="7"/>
  <c r="V100" i="7"/>
  <c r="V99" i="7"/>
  <c r="V98" i="7"/>
  <c r="V97" i="7"/>
  <c r="V96" i="7"/>
  <c r="V95" i="7"/>
  <c r="V94" i="7"/>
  <c r="V93" i="7"/>
  <c r="V92" i="7"/>
  <c r="V91" i="7"/>
  <c r="V90" i="7"/>
  <c r="V89" i="7"/>
  <c r="V88" i="7"/>
  <c r="V87" i="7"/>
  <c r="V86" i="7"/>
  <c r="V85" i="7"/>
  <c r="V84" i="7"/>
  <c r="V83" i="7"/>
  <c r="V82" i="7"/>
  <c r="V81" i="7"/>
  <c r="V80" i="7"/>
  <c r="V79" i="7"/>
  <c r="V77" i="7"/>
  <c r="V76" i="7"/>
  <c r="V75" i="7"/>
  <c r="V74" i="7"/>
  <c r="V73" i="7"/>
  <c r="V72" i="7"/>
  <c r="V71" i="7"/>
  <c r="V70" i="7"/>
  <c r="V69" i="7"/>
  <c r="V68" i="7"/>
  <c r="V67" i="7"/>
  <c r="V66" i="7"/>
  <c r="V65" i="7"/>
  <c r="V64" i="7"/>
  <c r="V63" i="7"/>
  <c r="V62" i="7"/>
  <c r="V61" i="7"/>
  <c r="V60" i="7"/>
  <c r="V58" i="7"/>
  <c r="V57" i="7"/>
  <c r="V56" i="7"/>
  <c r="V55" i="7"/>
  <c r="V54" i="7"/>
  <c r="V53" i="7"/>
  <c r="V52" i="7"/>
  <c r="V51" i="7"/>
  <c r="V50" i="7"/>
  <c r="V49" i="7"/>
  <c r="V47" i="7"/>
  <c r="V46" i="7"/>
  <c r="V45" i="7"/>
  <c r="V44" i="7"/>
  <c r="V43" i="7"/>
  <c r="V42" i="7"/>
  <c r="V85" i="17"/>
  <c r="V86" i="17"/>
  <c r="V87" i="17"/>
  <c r="V88" i="17"/>
  <c r="V89" i="17"/>
  <c r="V90" i="17"/>
  <c r="V91" i="17"/>
  <c r="V92" i="17"/>
  <c r="V93" i="17"/>
  <c r="V94" i="17"/>
  <c r="V95" i="17"/>
  <c r="V96" i="17"/>
  <c r="V97" i="17"/>
  <c r="V98" i="17"/>
  <c r="V99" i="17"/>
  <c r="V100" i="17"/>
  <c r="V101" i="17"/>
  <c r="V102" i="17"/>
  <c r="V103" i="17"/>
  <c r="V60" i="17"/>
  <c r="V61" i="17"/>
  <c r="V62" i="17"/>
  <c r="V63" i="17"/>
  <c r="V64" i="17"/>
  <c r="V65" i="17"/>
  <c r="V66" i="17"/>
  <c r="V67" i="17"/>
  <c r="V68" i="17"/>
  <c r="V69" i="17"/>
  <c r="V70" i="17"/>
  <c r="V77" i="17"/>
  <c r="V78" i="17"/>
  <c r="V79" i="17"/>
  <c r="V80" i="17"/>
  <c r="V81" i="17"/>
  <c r="V82" i="17"/>
  <c r="V83" i="17"/>
  <c r="V84" i="17"/>
  <c r="V48" i="17"/>
  <c r="V49" i="17"/>
  <c r="V50" i="17"/>
  <c r="V51" i="17"/>
  <c r="V52" i="17"/>
  <c r="V53" i="17"/>
  <c r="V54" i="17"/>
  <c r="V55" i="17"/>
  <c r="V56" i="17"/>
  <c r="V57" i="17"/>
  <c r="V59" i="17"/>
  <c r="V71" i="17"/>
  <c r="V72" i="17"/>
  <c r="V73" i="17"/>
  <c r="V74" i="17"/>
  <c r="V75" i="17"/>
  <c r="V76" i="17"/>
  <c r="V42" i="17"/>
  <c r="V43" i="17"/>
  <c r="V44" i="17"/>
  <c r="V45" i="17"/>
  <c r="V46" i="17"/>
  <c r="V47" i="17"/>
  <c r="AX32" i="7"/>
  <c r="AX31" i="7"/>
  <c r="AX30" i="7"/>
  <c r="AX29" i="7"/>
  <c r="AX28" i="7"/>
  <c r="AX26" i="7"/>
  <c r="AX25" i="7"/>
  <c r="AX24" i="7"/>
  <c r="AX23" i="7"/>
  <c r="AX22" i="7"/>
  <c r="AX21" i="7"/>
  <c r="AX20" i="7"/>
  <c r="AX19" i="7"/>
  <c r="AX18" i="7"/>
  <c r="AX17" i="7"/>
  <c r="AX16" i="7"/>
  <c r="AX15" i="7"/>
  <c r="AX14" i="7"/>
  <c r="AX13" i="7"/>
  <c r="AX12" i="7"/>
  <c r="AX11" i="7"/>
  <c r="AX10" i="7"/>
  <c r="AX9" i="7"/>
  <c r="AX8" i="7"/>
  <c r="AX7" i="7"/>
  <c r="AX6" i="7"/>
  <c r="AX5" i="7"/>
  <c r="AX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Gestione</author>
  </authors>
  <commentList>
    <comment ref="AU13" authorId="0" shapeId="0" xr:uid="{694D8DF7-D1D0-49BB-964D-E81BB45B5E56}">
      <text>
        <r>
          <rPr>
            <b/>
            <sz val="9"/>
            <color indexed="81"/>
            <rFont val="Tahoma"/>
            <family val="2"/>
          </rPr>
          <t>Gestione:</t>
        </r>
        <r>
          <rPr>
            <sz val="9"/>
            <color indexed="81"/>
            <rFont val="Tahoma"/>
            <family val="2"/>
          </rPr>
          <t xml:space="preserve">
C3
</t>
        </r>
      </text>
    </comment>
    <comment ref="AU25" authorId="0" shapeId="0" xr:uid="{AD7129DD-64AE-4B57-981A-97282931D543}">
      <text>
        <r>
          <rPr>
            <b/>
            <sz val="9"/>
            <color indexed="81"/>
            <rFont val="Tahoma"/>
            <family val="2"/>
          </rPr>
          <t>Gestione:</t>
        </r>
        <r>
          <rPr>
            <sz val="9"/>
            <color indexed="81"/>
            <rFont val="Tahoma"/>
            <family val="2"/>
          </rPr>
          <t xml:space="preserve">
C3
</t>
        </r>
      </text>
    </comment>
  </commentList>
</comments>
</file>

<file path=xl/sharedStrings.xml><?xml version="1.0" encoding="utf-8"?>
<sst xmlns="http://schemas.openxmlformats.org/spreadsheetml/2006/main" count="4102" uniqueCount="257">
  <si>
    <t>A1</t>
  </si>
  <si>
    <t>A2</t>
  </si>
  <si>
    <t>B1</t>
  </si>
  <si>
    <t>C1</t>
  </si>
  <si>
    <t>C2</t>
  </si>
  <si>
    <t>C3</t>
  </si>
  <si>
    <t>C4</t>
  </si>
  <si>
    <t>C5</t>
  </si>
  <si>
    <t>C6</t>
  </si>
  <si>
    <t>D1</t>
  </si>
  <si>
    <t>D2</t>
  </si>
  <si>
    <t>E1</t>
  </si>
  <si>
    <t>E2</t>
  </si>
  <si>
    <t>E3</t>
  </si>
  <si>
    <t>F1</t>
  </si>
  <si>
    <t>CUSCINETTI</t>
  </si>
  <si>
    <t>C7</t>
  </si>
  <si>
    <t>C8</t>
  </si>
  <si>
    <t>CORRIDOIO</t>
  </si>
  <si>
    <t>D3</t>
  </si>
  <si>
    <t>COLONNA CEMENTO 
QUADRO ELETTRICO</t>
  </si>
  <si>
    <t>Core</t>
  </si>
  <si>
    <t>Scaffale</t>
  </si>
  <si>
    <t>Leganda Scaffalatura</t>
  </si>
  <si>
    <t>Corsia</t>
  </si>
  <si>
    <t>B2</t>
  </si>
  <si>
    <t>B3</t>
  </si>
  <si>
    <t>2bis</t>
  </si>
  <si>
    <t>--</t>
  </si>
  <si>
    <t>D4</t>
  </si>
  <si>
    <t>D5</t>
  </si>
  <si>
    <t>D6</t>
  </si>
  <si>
    <t>D7</t>
  </si>
  <si>
    <t>4bis</t>
  </si>
  <si>
    <t>6bis/2</t>
  </si>
  <si>
    <t>G1</t>
  </si>
  <si>
    <t>G2</t>
  </si>
  <si>
    <t>INGRESSO 
MAGAZZINO</t>
  </si>
  <si>
    <t>CORSIA 4bis
(POSTO A TERRA)</t>
  </si>
  <si>
    <t>Categoria Merceologica</t>
  </si>
  <si>
    <t>ARMADIO PORTA SPAZZOLE</t>
  </si>
  <si>
    <t>SPAZZOLE</t>
  </si>
  <si>
    <t>RAME</t>
  </si>
  <si>
    <t>MATERIALE FERROVIA CIRCUMETNEA</t>
  </si>
  <si>
    <t>VENTOLE-COLLETTORI</t>
  </si>
  <si>
    <t>PARAOLI-PARAPOLVERE-SPEESORI A MOLLA</t>
  </si>
  <si>
    <t>Corsia 2
(Scaffali B1/B2/B3)</t>
  </si>
  <si>
    <t>Corsia 1
(Scaffali A1/A2)</t>
  </si>
  <si>
    <t>Corsia 2bis
(POSTI A TERRA)</t>
  </si>
  <si>
    <t>Corsia 3
(Scaffali C1/C2/C3/C4/C5/C6/C7/C8)</t>
  </si>
  <si>
    <t>Corsia 5
(Scaffali E1/E2/E3)</t>
  </si>
  <si>
    <t>Corsia 6bis
(solo armadietto)</t>
  </si>
  <si>
    <t>Corsia 7
(Scaffali G1/G2)</t>
  </si>
  <si>
    <t>CORSIA 1 - RAME</t>
  </si>
  <si>
    <t xml:space="preserve">SCAFFALE </t>
  </si>
  <si>
    <t>RIPIANO</t>
  </si>
  <si>
    <t>CODICE</t>
  </si>
  <si>
    <t>DESCRIZIONE</t>
  </si>
  <si>
    <t>PT RAME 4X2</t>
  </si>
  <si>
    <t>UM</t>
  </si>
  <si>
    <t>Kg</t>
  </si>
  <si>
    <t>FILO RAME 4,25mm</t>
  </si>
  <si>
    <t>FILO RAME 3mm</t>
  </si>
  <si>
    <t>FILO RAME 2,63mm</t>
  </si>
  <si>
    <t>FILO RAME 1,50mm</t>
  </si>
  <si>
    <t>FILO RAME 1,60mm</t>
  </si>
  <si>
    <t>FILO RAME 1,70mm</t>
  </si>
  <si>
    <t>FILO RAME 2,5mm</t>
  </si>
  <si>
    <t>FILO RAME 1,06mm</t>
  </si>
  <si>
    <t>FILO RAME 1,12mm</t>
  </si>
  <si>
    <t>FILO RAME 1,18mm</t>
  </si>
  <si>
    <t>FILO RAME 0,60mm</t>
  </si>
  <si>
    <t>FILO RAME 0,63mm</t>
  </si>
  <si>
    <t>FILO RAME 0,65mm</t>
  </si>
  <si>
    <t>FILO RAME 0,71mm</t>
  </si>
  <si>
    <t>FILO RAME 0,75mm</t>
  </si>
  <si>
    <t>FILO RAME 0,05mm</t>
  </si>
  <si>
    <t>FILO RAME 0,08mm</t>
  </si>
  <si>
    <t>FILO RAME 0,11mm</t>
  </si>
  <si>
    <t>FILO RAME 0,18mm</t>
  </si>
  <si>
    <t>FILO RAME 0,25mm</t>
  </si>
  <si>
    <t>FILO RAME 0,28mm</t>
  </si>
  <si>
    <t>FILO PER BRETAGNA</t>
  </si>
  <si>
    <t>FOGLIO VETRONITE</t>
  </si>
  <si>
    <t>Mt</t>
  </si>
  <si>
    <t>FILO RAME 1,80mm</t>
  </si>
  <si>
    <t>FILO RAME 1,90mm</t>
  </si>
  <si>
    <t>FILO RAME 2,12mm</t>
  </si>
  <si>
    <t>FILO RAME 2,24mm</t>
  </si>
  <si>
    <t>FILO RAME 2,30mm</t>
  </si>
  <si>
    <t>FILO RAME 2,36mm</t>
  </si>
  <si>
    <t>FILO RAME 1,25mm</t>
  </si>
  <si>
    <t>FILO RAME 1,32mm</t>
  </si>
  <si>
    <t>FILO RAME 1,40mm</t>
  </si>
  <si>
    <t>FILO RAME 0,80mm</t>
  </si>
  <si>
    <t>FILO RAME 0,85mm</t>
  </si>
  <si>
    <t>FILO RAME 0,90mm</t>
  </si>
  <si>
    <t>FILO RAME 0,95mm</t>
  </si>
  <si>
    <t>FILO RAME 1mm</t>
  </si>
  <si>
    <t>FILO RAME 0,315mm</t>
  </si>
  <si>
    <t>FILO RAME 0,355mm</t>
  </si>
  <si>
    <t>FILO RAME 0,4mm</t>
  </si>
  <si>
    <t>FILO RAME 0,45mm</t>
  </si>
  <si>
    <t>FILO RAME 0,50mm</t>
  </si>
  <si>
    <t>FILO RAME 0,56mm</t>
  </si>
  <si>
    <t xml:space="preserve">GIACENZA </t>
  </si>
  <si>
    <t>CORSIA 2bis - Polimeri Isolanti</t>
  </si>
  <si>
    <t>A TERRA</t>
  </si>
  <si>
    <t>Scaffale Esterno Officina - Tubi per lavorazioni meccaniche</t>
  </si>
  <si>
    <t>DIAMETRO ESTERNO</t>
  </si>
  <si>
    <t>DIAMETRO INTERNO</t>
  </si>
  <si>
    <t>TONDO D.E.82-D.I 47</t>
  </si>
  <si>
    <t>TONDO D.E.95-D.I 46</t>
  </si>
  <si>
    <t>TONDO D.E.121-D.I 118</t>
  </si>
  <si>
    <t>TONDO D.E.120-D.I 50</t>
  </si>
  <si>
    <t>TONDO D.E.145-D.I 116</t>
  </si>
  <si>
    <t>TONDO D.E. 100-D.I 74</t>
  </si>
  <si>
    <t>TONDO D.E.60-D.I 44</t>
  </si>
  <si>
    <t>TONDO D.E.152-D.I 127</t>
  </si>
  <si>
    <t>TONDO D.E.210-D.I 150</t>
  </si>
  <si>
    <t>TONDO D.E.300-D.I 175</t>
  </si>
  <si>
    <t>TONDO ACCIAIO DIAMETRO ESTERNO 82 - DIAMETRO INTERNON 47</t>
  </si>
  <si>
    <t>TONDO ACCIAIO DIAMETRO ESTERNO 95 - DIAMETRO INTERNON 46</t>
  </si>
  <si>
    <t>TONDO ACCIAIO DIAMETRO ESTERNO 121 - DIAMETRO INTERNON 118</t>
  </si>
  <si>
    <t>TONDO ACCIAIO DIAMETRO ESTERNO 120 - DIAMETRO INTERNON 50</t>
  </si>
  <si>
    <t>TONDO ACCIAIO DIAMETRO ESTERNO 145 - DIAMETRO INTERNON 116</t>
  </si>
  <si>
    <t>TONDO ACCIAIO DIAMETRO ESTERNO 60 - DIAMETRO INTERNON 44</t>
  </si>
  <si>
    <t>TONDO ACCIAIO DIAMETRO ESTERNO 152 - DIAMETRO INTERNON 127</t>
  </si>
  <si>
    <t>TONDO ACCIAIO DIAMETRO ESTERNO 210 - DIAMETRO INTERNON 150</t>
  </si>
  <si>
    <t>TONDO ACCIAIO DIAMETRO ESTERNO 300 - DIAMETRO INTERNON 175</t>
  </si>
  <si>
    <t>TONDO D.E.57-D.I 32</t>
  </si>
  <si>
    <t>TONDO ACCIAIO DIAMETRO ESTERNO 57 - DIAMETRO INTERNON 32</t>
  </si>
  <si>
    <t>TONDO ACCIAIO DIAMETRO ESTERNO 100 - DIAMETRO INTERNON 74</t>
  </si>
  <si>
    <t>Ml</t>
  </si>
  <si>
    <t>SCAFFALE</t>
  </si>
  <si>
    <t>IDENTIFICATIVO CUSCINETTO</t>
  </si>
  <si>
    <t>TIPOLOGIA CUSCINETTO - (Skf)</t>
  </si>
  <si>
    <t>TIPOLOGIA CUSCINETTO - (Fag)</t>
  </si>
  <si>
    <t xml:space="preserve">Marca  </t>
  </si>
  <si>
    <t>QUANTITA' 
GIACENZA</t>
  </si>
  <si>
    <t>Isolato</t>
  </si>
  <si>
    <t>-----</t>
  </si>
  <si>
    <t>KOYO</t>
  </si>
  <si>
    <t>CORSIA 8</t>
  </si>
  <si>
    <t>TIPOLOGIA CUSCINETTO (Altra Marca)</t>
  </si>
  <si>
    <t>2RS1/C3</t>
  </si>
  <si>
    <t>normale</t>
  </si>
  <si>
    <t>2Z</t>
  </si>
  <si>
    <t>EE</t>
  </si>
  <si>
    <t>TIMKEN</t>
  </si>
  <si>
    <t>SNR</t>
  </si>
  <si>
    <t>NKE</t>
  </si>
  <si>
    <t>RHP</t>
  </si>
  <si>
    <t>6309 P63</t>
  </si>
  <si>
    <t>NSK</t>
  </si>
  <si>
    <t>SKF</t>
  </si>
  <si>
    <t>FAG</t>
  </si>
  <si>
    <t>NTN</t>
  </si>
  <si>
    <t>INA</t>
  </si>
  <si>
    <t>TIPOLOGIA CUSCINETTO 
(Altra Marca)</t>
  </si>
  <si>
    <t>ECP</t>
  </si>
  <si>
    <t>ECP/C3</t>
  </si>
  <si>
    <t>ECJ</t>
  </si>
  <si>
    <t>ECML/C3</t>
  </si>
  <si>
    <t>EXL-JP3</t>
  </si>
  <si>
    <t>ETVP2</t>
  </si>
  <si>
    <t>ETVP2/C3</t>
  </si>
  <si>
    <t>EXL-TVP2/C3</t>
  </si>
  <si>
    <t>EJP1</t>
  </si>
  <si>
    <t>E-XL-M1</t>
  </si>
  <si>
    <t>EM1</t>
  </si>
  <si>
    <t>EM1/C3</t>
  </si>
  <si>
    <t>NJ318</t>
  </si>
  <si>
    <t>NU319</t>
  </si>
  <si>
    <t>NU328</t>
  </si>
  <si>
    <t xml:space="preserve">NU308  </t>
  </si>
  <si>
    <t xml:space="preserve">N309 </t>
  </si>
  <si>
    <t xml:space="preserve">NU310 </t>
  </si>
  <si>
    <t>NU312</t>
  </si>
  <si>
    <t>NU 313 ECP/C4</t>
  </si>
  <si>
    <t xml:space="preserve">NJ315 </t>
  </si>
  <si>
    <t>NU317</t>
  </si>
  <si>
    <t>NACHI</t>
  </si>
  <si>
    <t>NU311</t>
  </si>
  <si>
    <t>NU2309</t>
  </si>
  <si>
    <t>NU218</t>
  </si>
  <si>
    <t xml:space="preserve">NU219 </t>
  </si>
  <si>
    <t>NU220</t>
  </si>
  <si>
    <t xml:space="preserve">NU222 </t>
  </si>
  <si>
    <t xml:space="preserve">NU234 </t>
  </si>
  <si>
    <t xml:space="preserve">NU305 </t>
  </si>
  <si>
    <t>NJ306</t>
  </si>
  <si>
    <t>NU307</t>
  </si>
  <si>
    <t>NU205</t>
  </si>
  <si>
    <t>NU206</t>
  </si>
  <si>
    <t>NU207</t>
  </si>
  <si>
    <t>NU208</t>
  </si>
  <si>
    <t>NU209</t>
  </si>
  <si>
    <t>NU2210</t>
  </si>
  <si>
    <t>NUP211</t>
  </si>
  <si>
    <t>NU2212</t>
  </si>
  <si>
    <t xml:space="preserve">NU214 </t>
  </si>
  <si>
    <t>CORSIA 3 Scaffale 7/8</t>
  </si>
  <si>
    <t>NU324EM1C3</t>
  </si>
  <si>
    <t>6324J20AA/C3</t>
  </si>
  <si>
    <t>X BURGO SORA</t>
  </si>
  <si>
    <t>---</t>
  </si>
  <si>
    <t>----</t>
  </si>
  <si>
    <t>RICAMBISTICA VARIA + MATERIALE SCHAEFFLER</t>
  </si>
  <si>
    <t>MORSETTIERE + CONDENSATORI</t>
  </si>
  <si>
    <t>POLIMERI ISOLANTI + BARRE RAME + BACHELITE</t>
  </si>
  <si>
    <t>PREPARAZIONE COMMESSE + PATTINI MOTORI + FILTRI FORNI</t>
  </si>
  <si>
    <t>ATTREZZATURA PULIZIE + GUARNIZIONI / CARTONE</t>
  </si>
  <si>
    <t>STECCHE LEGNO + VETRONITE - DIAM. 12/13 + TONDI VETRONITE</t>
  </si>
  <si>
    <t>TEGOLINI + STECCHE LEGNO +VETRONITE FINO A DIAM. 11 (MATERIALE AVVOLGIMENTI)</t>
  </si>
  <si>
    <t>Corsia 4 
(Scaffale D1)</t>
  </si>
  <si>
    <t xml:space="preserve">Corsia 4
(Scaffali D2/D3/D4/
D5/D6/D7)
</t>
  </si>
  <si>
    <t xml:space="preserve">Corsia 4
(Scaffali 
D8/D9)
</t>
  </si>
  <si>
    <t>Corsia 4 
(Scaffale D10)</t>
  </si>
  <si>
    <t>D8</t>
  </si>
  <si>
    <t>D9</t>
  </si>
  <si>
    <t>D10</t>
  </si>
  <si>
    <t>PUNTE TRAPANO + FRESE</t>
  </si>
  <si>
    <t>DADI + RON DELLE PIANE + RONDELLE GROWER + RONDELLE MAGGIORATE</t>
  </si>
  <si>
    <t>PUNTALINI + OCCHIELLI</t>
  </si>
  <si>
    <t>CAPICORDA</t>
  </si>
  <si>
    <t>GIUNTI + CAPICORDA A PINZA + MATERIALE ELETTRICO VARIO</t>
  </si>
  <si>
    <t>OTTONE + MOLLE + TENUTE</t>
  </si>
  <si>
    <t>O-RING + SONDE VARIE + GIUNTI TACHIMETRICI + MATERIALE ELETTRICO VARIO</t>
  </si>
  <si>
    <t>MATERIALE VARIO PULIZIE + MATERIALE VARIO IMBALLAGGIO  + BALLE STRACCI</t>
  </si>
  <si>
    <t>ATTREZZATURA OFFICINA  (ES. FRULLINI, TRAPANI, CHIAVI)</t>
  </si>
  <si>
    <t>TUBETTI  + BADERNA + LANA DI ROCCIA</t>
  </si>
  <si>
    <t>CAVI VARI</t>
  </si>
  <si>
    <t>GUARNIZIAIONI ADESIVE + TERMORESTRINGENTI + CAVI GRANDI DIAMETRI + ROTOLI CARTONCINI</t>
  </si>
  <si>
    <t>Armadio Bombolette</t>
  </si>
  <si>
    <t>ER41 + C43 + ZINCO SPRAY + SVITOL + COLLA SPECIALE + NASTRO TEFLON + BICOMPONENTE</t>
  </si>
  <si>
    <t>Corsia 6
(Scaffali F1/F2
F3/F4/F5/F6)</t>
  </si>
  <si>
    <t>F2</t>
  </si>
  <si>
    <t>F3</t>
  </si>
  <si>
    <t>F4</t>
  </si>
  <si>
    <t>F5</t>
  </si>
  <si>
    <t>F6</t>
  </si>
  <si>
    <t>F7</t>
  </si>
  <si>
    <t>Corsia 6
(Scaffale F7)</t>
  </si>
  <si>
    <t>BULLONERIA TESTA ESAGONALE</t>
  </si>
  <si>
    <t>BULLONERIA TESTA SVASATA</t>
  </si>
  <si>
    <t>BULLONERIA BRUCOLA</t>
  </si>
  <si>
    <t xml:space="preserve">FERMI SEEGER + RICAMBI + ACCESSARI PER ARIA </t>
  </si>
  <si>
    <t>MATERIALE PER SALDATURA</t>
  </si>
  <si>
    <t>NASTRI VARI</t>
  </si>
  <si>
    <t>FILO RAME 0,12mm</t>
  </si>
  <si>
    <t>FILO RAME 0,16mm</t>
  </si>
  <si>
    <t>FILO RAME 0,14mm</t>
  </si>
  <si>
    <t>FILO RAME 0,22mm</t>
  </si>
  <si>
    <t>FILO RAME 0,26mm</t>
  </si>
  <si>
    <t>FILO RAME 2,00mm</t>
  </si>
  <si>
    <t>Q.MINIMA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</si>
</sst>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lightUp"/>
    </fill>
    <fill>
      <patternFill patternType="solid">
        <fgColor theme="6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/>
    </fill>
    <fill>
      <patternFill patternType="gray0625">
        <bgColor rgb="FFFFFFFF"/>
      </patternFill>
    </fill>
    <fill>
      <patternFill patternType="gray0625">
        <bgColor theme="0"/>
      </patternFill>
    </fill>
    <fill>
      <patternFill patternType="lightGray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10" borderId="0" xfId="0" applyFill="1"/>
    <xf numFmtId="0" fontId="1" fillId="10" borderId="0" xfId="0" applyFont="1" applyFill="1" applyAlignment="1">
      <alignment horizontal="center"/>
    </xf>
    <xf numFmtId="0" fontId="0" fillId="10" borderId="0" xfId="0" applyFill="1" applyAlignment="1">
      <alignment horizontal="left"/>
    </xf>
    <xf numFmtId="0" fontId="0" fillId="3" borderId="20" xfId="0" applyFill="1" applyBorder="1" applyAlignment="1">
      <alignment horizontal="center" vertical="center"/>
    </xf>
    <xf numFmtId="0" fontId="0" fillId="3" borderId="2" xfId="0" quotePrefix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" fillId="10" borderId="0" xfId="0" applyFont="1" applyFill="1" applyAlignment="1">
      <alignment vertical="center" textRotation="90" wrapText="1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7" borderId="21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" xfId="0" quotePrefix="1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13" borderId="22" xfId="0" applyFont="1" applyFill="1" applyBorder="1" applyAlignment="1">
      <alignment horizontal="center" vertical="center"/>
    </xf>
    <xf numFmtId="0" fontId="1" fillId="13" borderId="34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13" borderId="42" xfId="0" applyFont="1" applyFill="1" applyBorder="1" applyAlignment="1">
      <alignment horizontal="center" vertical="center"/>
    </xf>
    <xf numFmtId="0" fontId="7" fillId="12" borderId="0" xfId="0" applyFont="1" applyFill="1" applyAlignment="1">
      <alignment vertical="center" textRotation="91"/>
    </xf>
    <xf numFmtId="0" fontId="0" fillId="15" borderId="21" xfId="0" applyFill="1" applyBorder="1" applyAlignment="1">
      <alignment horizontal="center"/>
    </xf>
    <xf numFmtId="0" fontId="0" fillId="15" borderId="20" xfId="0" quotePrefix="1" applyFill="1" applyBorder="1" applyAlignment="1">
      <alignment horizontal="center" vertical="center"/>
    </xf>
    <xf numFmtId="0" fontId="0" fillId="15" borderId="2" xfId="0" quotePrefix="1" applyFill="1" applyBorder="1" applyAlignment="1">
      <alignment horizontal="center" vertical="center"/>
    </xf>
    <xf numFmtId="0" fontId="7" fillId="19" borderId="0" xfId="0" applyFont="1" applyFill="1" applyAlignment="1">
      <alignment vertical="center" textRotation="91"/>
    </xf>
    <xf numFmtId="0" fontId="7" fillId="19" borderId="11" xfId="0" applyFont="1" applyFill="1" applyBorder="1" applyAlignment="1">
      <alignment vertical="center" textRotation="91"/>
    </xf>
    <xf numFmtId="0" fontId="7" fillId="19" borderId="7" xfId="0" applyFont="1" applyFill="1" applyBorder="1" applyAlignment="1">
      <alignment vertical="center" textRotation="91"/>
    </xf>
    <xf numFmtId="0" fontId="0" fillId="0" borderId="0" xfId="0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18" borderId="0" xfId="0" applyFill="1" applyAlignment="1">
      <alignment horizontal="center"/>
    </xf>
    <xf numFmtId="0" fontId="0" fillId="18" borderId="6" xfId="0" applyFill="1" applyBorder="1" applyAlignment="1">
      <alignment horizontal="center"/>
    </xf>
    <xf numFmtId="0" fontId="0" fillId="18" borderId="52" xfId="0" applyFill="1" applyBorder="1" applyAlignment="1">
      <alignment horizontal="center"/>
    </xf>
    <xf numFmtId="0" fontId="0" fillId="18" borderId="48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0" fillId="19" borderId="10" xfId="0" applyFill="1" applyBorder="1" applyAlignment="1">
      <alignment horizontal="center"/>
    </xf>
    <xf numFmtId="0" fontId="0" fillId="19" borderId="11" xfId="0" applyFill="1" applyBorder="1" applyAlignment="1">
      <alignment horizontal="center"/>
    </xf>
    <xf numFmtId="0" fontId="0" fillId="19" borderId="9" xfId="0" applyFill="1" applyBorder="1" applyAlignment="1">
      <alignment horizontal="center"/>
    </xf>
    <xf numFmtId="0" fontId="0" fillId="19" borderId="0" xfId="0" applyFill="1" applyAlignment="1">
      <alignment horizontal="center"/>
    </xf>
    <xf numFmtId="0" fontId="0" fillId="19" borderId="13" xfId="0" applyFill="1" applyBorder="1" applyAlignment="1">
      <alignment horizontal="center"/>
    </xf>
    <xf numFmtId="0" fontId="0" fillId="19" borderId="7" xfId="0" applyFill="1" applyBorder="1" applyAlignment="1">
      <alignment horizontal="center"/>
    </xf>
    <xf numFmtId="0" fontId="1" fillId="9" borderId="45" xfId="0" applyFont="1" applyFill="1" applyBorder="1" applyAlignment="1">
      <alignment horizontal="center" vertical="center" wrapText="1"/>
    </xf>
    <xf numFmtId="0" fontId="1" fillId="9" borderId="46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textRotation="91"/>
    </xf>
    <xf numFmtId="0" fontId="7" fillId="19" borderId="0" xfId="0" applyFont="1" applyFill="1" applyAlignment="1">
      <alignment horizontal="center" vertical="center" textRotation="91"/>
    </xf>
    <xf numFmtId="0" fontId="7" fillId="12" borderId="11" xfId="0" applyFont="1" applyFill="1" applyBorder="1" applyAlignment="1">
      <alignment horizontal="center" vertical="center" textRotation="91"/>
    </xf>
    <xf numFmtId="0" fontId="7" fillId="19" borderId="7" xfId="0" applyFont="1" applyFill="1" applyBorder="1" applyAlignment="1">
      <alignment horizontal="center" vertical="center" textRotation="91"/>
    </xf>
    <xf numFmtId="0" fontId="7" fillId="19" borderId="28" xfId="0" applyFont="1" applyFill="1" applyBorder="1" applyAlignment="1">
      <alignment horizontal="center" vertical="center" textRotation="91"/>
    </xf>
    <xf numFmtId="49" fontId="2" fillId="15" borderId="27" xfId="0" applyNumberFormat="1" applyFont="1" applyFill="1" applyBorder="1" applyAlignment="1">
      <alignment horizontal="center" vertical="center" textRotation="91" wrapText="1"/>
    </xf>
    <xf numFmtId="49" fontId="2" fillId="15" borderId="29" xfId="0" applyNumberFormat="1" applyFont="1" applyFill="1" applyBorder="1" applyAlignment="1">
      <alignment horizontal="center" vertical="center" textRotation="91"/>
    </xf>
    <xf numFmtId="0" fontId="7" fillId="19" borderId="43" xfId="0" applyFont="1" applyFill="1" applyBorder="1" applyAlignment="1">
      <alignment horizontal="center" vertical="center" textRotation="91"/>
    </xf>
    <xf numFmtId="0" fontId="7" fillId="19" borderId="44" xfId="0" applyFont="1" applyFill="1" applyBorder="1" applyAlignment="1">
      <alignment horizontal="center" vertical="center" textRotation="91"/>
    </xf>
    <xf numFmtId="0" fontId="0" fillId="17" borderId="45" xfId="0" applyFill="1" applyBorder="1" applyAlignment="1">
      <alignment horizontal="center"/>
    </xf>
    <xf numFmtId="0" fontId="0" fillId="17" borderId="46" xfId="0" applyFill="1" applyBorder="1" applyAlignment="1">
      <alignment horizontal="center"/>
    </xf>
    <xf numFmtId="0" fontId="0" fillId="17" borderId="9" xfId="0" applyFill="1" applyBorder="1" applyAlignment="1">
      <alignment horizontal="center"/>
    </xf>
    <xf numFmtId="0" fontId="0" fillId="17" borderId="6" xfId="0" applyFill="1" applyBorder="1" applyAlignment="1">
      <alignment horizontal="center"/>
    </xf>
    <xf numFmtId="0" fontId="0" fillId="17" borderId="13" xfId="0" applyFill="1" applyBorder="1" applyAlignment="1">
      <alignment horizontal="center"/>
    </xf>
    <xf numFmtId="0" fontId="0" fillId="17" borderId="8" xfId="0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16" borderId="14" xfId="0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/>
    </xf>
    <xf numFmtId="0" fontId="2" fillId="16" borderId="16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7" fillId="19" borderId="0" xfId="0" applyFont="1" applyFill="1" applyAlignment="1">
      <alignment horizontal="center" vertical="center" textRotation="90"/>
    </xf>
    <xf numFmtId="0" fontId="7" fillId="19" borderId="6" xfId="0" applyFont="1" applyFill="1" applyBorder="1" applyAlignment="1">
      <alignment horizontal="center" vertical="center" textRotation="90"/>
    </xf>
    <xf numFmtId="0" fontId="7" fillId="19" borderId="9" xfId="0" applyFont="1" applyFill="1" applyBorder="1" applyAlignment="1">
      <alignment horizontal="center" vertical="center" textRotation="90"/>
    </xf>
    <xf numFmtId="0" fontId="7" fillId="19" borderId="12" xfId="0" applyFont="1" applyFill="1" applyBorder="1" applyAlignment="1">
      <alignment horizontal="center" vertical="center" textRotation="91"/>
    </xf>
    <xf numFmtId="0" fontId="7" fillId="19" borderId="6" xfId="0" applyFont="1" applyFill="1" applyBorder="1" applyAlignment="1">
      <alignment horizontal="center" vertical="center" textRotation="91"/>
    </xf>
    <xf numFmtId="0" fontId="1" fillId="9" borderId="10" xfId="0" applyFont="1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47" xfId="0" applyFill="1" applyBorder="1" applyAlignment="1">
      <alignment horizontal="center" vertical="center"/>
    </xf>
    <xf numFmtId="0" fontId="0" fillId="9" borderId="48" xfId="0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 wrapText="1"/>
    </xf>
    <xf numFmtId="0" fontId="1" fillId="10" borderId="25" xfId="0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 wrapText="1"/>
    </xf>
    <xf numFmtId="0" fontId="2" fillId="14" borderId="10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 wrapText="1"/>
    </xf>
    <xf numFmtId="0" fontId="2" fillId="14" borderId="0" xfId="0" applyFont="1" applyFill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 textRotation="90"/>
    </xf>
    <xf numFmtId="0" fontId="7" fillId="19" borderId="11" xfId="0" applyFont="1" applyFill="1" applyBorder="1" applyAlignment="1">
      <alignment horizontal="center" vertical="center" textRotation="90"/>
    </xf>
    <xf numFmtId="0" fontId="7" fillId="19" borderId="12" xfId="0" applyFont="1" applyFill="1" applyBorder="1" applyAlignment="1">
      <alignment horizontal="center" vertical="center" textRotation="90"/>
    </xf>
    <xf numFmtId="0" fontId="2" fillId="9" borderId="9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" fillId="9" borderId="5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8" fillId="13" borderId="30" xfId="0" applyFont="1" applyFill="1" applyBorder="1" applyAlignment="1">
      <alignment horizontal="center" vertical="center"/>
    </xf>
    <xf numFmtId="0" fontId="8" fillId="13" borderId="33" xfId="0" applyFont="1" applyFill="1" applyBorder="1" applyAlignment="1">
      <alignment horizontal="center" vertical="center"/>
    </xf>
    <xf numFmtId="0" fontId="8" fillId="13" borderId="17" xfId="0" applyFont="1" applyFill="1" applyBorder="1" applyAlignment="1">
      <alignment horizontal="left" vertical="center" wrapText="1"/>
    </xf>
    <xf numFmtId="0" fontId="8" fillId="13" borderId="18" xfId="0" applyFont="1" applyFill="1" applyBorder="1" applyAlignment="1">
      <alignment horizontal="left" vertical="center" wrapText="1"/>
    </xf>
    <xf numFmtId="0" fontId="8" fillId="13" borderId="19" xfId="0" applyFont="1" applyFill="1" applyBorder="1" applyAlignment="1">
      <alignment horizontal="left" vertical="center" wrapText="1"/>
    </xf>
    <xf numFmtId="0" fontId="8" fillId="13" borderId="22" xfId="0" applyFont="1" applyFill="1" applyBorder="1" applyAlignment="1">
      <alignment horizontal="left" vertical="center" wrapText="1"/>
    </xf>
    <xf numFmtId="0" fontId="8" fillId="13" borderId="23" xfId="0" applyFont="1" applyFill="1" applyBorder="1" applyAlignment="1">
      <alignment horizontal="left" vertical="center" wrapText="1"/>
    </xf>
    <xf numFmtId="0" fontId="8" fillId="13" borderId="24" xfId="0" applyFont="1" applyFill="1" applyBorder="1" applyAlignment="1">
      <alignment horizontal="left" vertical="center" wrapText="1"/>
    </xf>
    <xf numFmtId="0" fontId="2" fillId="8" borderId="27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8" fillId="13" borderId="17" xfId="0" applyFont="1" applyFill="1" applyBorder="1" applyAlignment="1">
      <alignment horizontal="center" vertical="center"/>
    </xf>
    <xf numFmtId="0" fontId="8" fillId="13" borderId="18" xfId="0" applyFont="1" applyFill="1" applyBorder="1" applyAlignment="1">
      <alignment horizontal="center" vertical="center"/>
    </xf>
    <xf numFmtId="0" fontId="8" fillId="13" borderId="19" xfId="0" applyFont="1" applyFill="1" applyBorder="1" applyAlignment="1">
      <alignment horizontal="center" vertical="center"/>
    </xf>
    <xf numFmtId="0" fontId="8" fillId="13" borderId="22" xfId="0" applyFont="1" applyFill="1" applyBorder="1" applyAlignment="1">
      <alignment horizontal="center" vertical="center"/>
    </xf>
    <xf numFmtId="0" fontId="8" fillId="13" borderId="23" xfId="0" applyFont="1" applyFill="1" applyBorder="1" applyAlignment="1">
      <alignment horizontal="center" vertical="center"/>
    </xf>
    <xf numFmtId="0" fontId="8" fillId="13" borderId="24" xfId="0" applyFont="1" applyFill="1" applyBorder="1" applyAlignment="1">
      <alignment horizontal="center" vertical="center"/>
    </xf>
    <xf numFmtId="0" fontId="8" fillId="13" borderId="31" xfId="0" applyFont="1" applyFill="1" applyBorder="1" applyAlignment="1">
      <alignment horizontal="center" vertical="center"/>
    </xf>
    <xf numFmtId="0" fontId="8" fillId="13" borderId="39" xfId="0" applyFont="1" applyFill="1" applyBorder="1" applyAlignment="1">
      <alignment horizontal="center" vertical="center"/>
    </xf>
    <xf numFmtId="0" fontId="8" fillId="13" borderId="40" xfId="0" applyFont="1" applyFill="1" applyBorder="1" applyAlignment="1">
      <alignment horizontal="center" vertical="center"/>
    </xf>
    <xf numFmtId="0" fontId="8" fillId="13" borderId="41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8" fillId="13" borderId="32" xfId="0" applyFont="1" applyFill="1" applyBorder="1" applyAlignment="1">
      <alignment horizontal="center" vertical="center"/>
    </xf>
    <xf numFmtId="0" fontId="8" fillId="13" borderId="35" xfId="0" applyFont="1" applyFill="1" applyBorder="1" applyAlignment="1">
      <alignment horizontal="center" vertical="center"/>
    </xf>
    <xf numFmtId="0" fontId="8" fillId="13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textRotation="91"/>
    </xf>
    <xf numFmtId="0" fontId="7" fillId="0" borderId="28" xfId="0" applyFont="1" applyFill="1" applyBorder="1" applyAlignment="1">
      <alignment horizontal="center" vertical="center" textRotation="91"/>
    </xf>
    <xf numFmtId="0" fontId="7" fillId="0" borderId="29" xfId="0" applyFont="1" applyFill="1" applyBorder="1" applyAlignment="1">
      <alignment horizontal="center" vertical="center" textRotation="9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FF"/>
      <color rgb="FF66FFFF"/>
      <color rgb="FFFF7C80"/>
      <color rgb="FFFF66FF"/>
      <color rgb="FFFF9900"/>
      <color rgb="FFFF99FF"/>
      <color rgb="FFC0C0C0"/>
      <color rgb="FFFF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C4379-D82D-4EEA-818C-E9E0ADA4AC3D}">
  <sheetPr>
    <pageSetUpPr fitToPage="1"/>
  </sheetPr>
  <dimension ref="A1:AE61"/>
  <sheetViews>
    <sheetView tabSelected="1" zoomScale="70" zoomScaleNormal="70" workbookViewId="0">
      <selection activeCell="A39" sqref="A39:B41"/>
    </sheetView>
  </sheetViews>
  <sheetFormatPr defaultColWidth="9.140625" defaultRowHeight="15" x14ac:dyDescent="0.25"/>
  <cols>
    <col min="1" max="1" width="9.140625" style="1"/>
    <col min="2" max="2" width="12.7109375" style="1" customWidth="1"/>
    <col min="3" max="3" width="12" style="1" customWidth="1"/>
    <col min="4" max="4" width="14.85546875" style="1" customWidth="1"/>
    <col min="5" max="21" width="9.140625" style="1"/>
    <col min="22" max="22" width="14.28515625" style="1" customWidth="1"/>
    <col min="23" max="23" width="16.85546875" style="1" customWidth="1"/>
    <col min="24" max="24" width="7.140625" style="1" bestFit="1" customWidth="1"/>
    <col min="25" max="25" width="8.7109375" style="1" bestFit="1" customWidth="1"/>
    <col min="26" max="26" width="9.42578125" style="1" customWidth="1"/>
    <col min="27" max="27" width="8.28515625" style="1" bestFit="1" customWidth="1"/>
    <col min="28" max="28" width="10.140625" style="1" bestFit="1" customWidth="1"/>
    <col min="29" max="29" width="98.85546875" style="1" bestFit="1" customWidth="1"/>
    <col min="30" max="30" width="9.140625" style="1"/>
    <col min="31" max="31" width="17.7109375" style="1" customWidth="1"/>
    <col min="32" max="32" width="3.42578125" style="1" customWidth="1"/>
    <col min="33" max="33" width="8.28515625" style="1" bestFit="1" customWidth="1"/>
    <col min="34" max="34" width="10.140625" style="1" bestFit="1" customWidth="1"/>
    <col min="35" max="35" width="48.7109375" style="1" bestFit="1" customWidth="1"/>
    <col min="36" max="16384" width="9.140625" style="1"/>
  </cols>
  <sheetData>
    <row r="1" spans="1:31" ht="15" customHeight="1" x14ac:dyDescent="0.25">
      <c r="A1" s="75"/>
      <c r="B1" s="76"/>
      <c r="C1" s="169" t="s">
        <v>243</v>
      </c>
      <c r="D1" s="170"/>
      <c r="E1" s="170"/>
      <c r="F1" s="170"/>
      <c r="G1" s="171"/>
      <c r="H1" s="122" t="s">
        <v>50</v>
      </c>
      <c r="I1" s="123"/>
      <c r="J1" s="128" t="s">
        <v>49</v>
      </c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30"/>
      <c r="AE1" s="119" t="s">
        <v>20</v>
      </c>
    </row>
    <row r="2" spans="1:31" ht="15" customHeight="1" x14ac:dyDescent="0.25">
      <c r="A2" s="75"/>
      <c r="B2" s="76"/>
      <c r="C2" s="172"/>
      <c r="D2" s="173"/>
      <c r="E2" s="173"/>
      <c r="F2" s="173"/>
      <c r="G2" s="174"/>
      <c r="H2" s="124"/>
      <c r="I2" s="125"/>
      <c r="J2" s="131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3"/>
      <c r="AE2" s="120"/>
    </row>
    <row r="3" spans="1:31" ht="15" customHeight="1" x14ac:dyDescent="0.25">
      <c r="A3" s="75"/>
      <c r="B3" s="76"/>
      <c r="C3" s="172"/>
      <c r="D3" s="173"/>
      <c r="E3" s="173"/>
      <c r="F3" s="173"/>
      <c r="G3" s="174"/>
      <c r="H3" s="124"/>
      <c r="I3" s="125"/>
      <c r="J3" s="131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3"/>
      <c r="AE3" s="120"/>
    </row>
    <row r="4" spans="1:31" ht="15" customHeight="1" x14ac:dyDescent="0.25">
      <c r="A4" s="75"/>
      <c r="B4" s="76"/>
      <c r="C4" s="172"/>
      <c r="D4" s="173"/>
      <c r="E4" s="173"/>
      <c r="F4" s="173"/>
      <c r="G4" s="174"/>
      <c r="H4" s="124"/>
      <c r="I4" s="125"/>
      <c r="J4" s="131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3"/>
      <c r="AE4" s="120"/>
    </row>
    <row r="5" spans="1:31" ht="15.75" customHeight="1" thickBot="1" x14ac:dyDescent="0.3">
      <c r="A5" s="75"/>
      <c r="B5" s="76"/>
      <c r="C5" s="172"/>
      <c r="D5" s="173"/>
      <c r="E5" s="173"/>
      <c r="F5" s="173"/>
      <c r="G5" s="174"/>
      <c r="H5" s="124"/>
      <c r="I5" s="125"/>
      <c r="J5" s="134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6"/>
      <c r="AE5" s="121"/>
    </row>
    <row r="6" spans="1:31" ht="15" customHeight="1" x14ac:dyDescent="0.25">
      <c r="A6" s="75"/>
      <c r="B6" s="76"/>
      <c r="C6" s="71" t="s">
        <v>236</v>
      </c>
      <c r="D6" s="72"/>
      <c r="E6" s="175" t="s">
        <v>18</v>
      </c>
      <c r="F6" s="176"/>
      <c r="G6" s="177"/>
      <c r="H6" s="124"/>
      <c r="I6" s="125"/>
      <c r="J6" s="175" t="s">
        <v>18</v>
      </c>
      <c r="K6" s="176"/>
      <c r="L6" s="176"/>
      <c r="M6" s="66"/>
      <c r="N6" s="66"/>
      <c r="O6" s="66"/>
      <c r="P6" s="66"/>
      <c r="Q6" s="101" t="s">
        <v>18</v>
      </c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58"/>
      <c r="AE6" s="116" t="s">
        <v>48</v>
      </c>
    </row>
    <row r="7" spans="1:31" ht="15" customHeight="1" x14ac:dyDescent="0.25">
      <c r="A7" s="75"/>
      <c r="B7" s="76"/>
      <c r="C7" s="71"/>
      <c r="D7" s="72"/>
      <c r="E7" s="157"/>
      <c r="F7" s="155"/>
      <c r="G7" s="156"/>
      <c r="H7" s="124"/>
      <c r="I7" s="125"/>
      <c r="J7" s="157"/>
      <c r="K7" s="155"/>
      <c r="L7" s="155"/>
      <c r="M7" s="65"/>
      <c r="N7" s="65"/>
      <c r="O7" s="65"/>
      <c r="P7" s="65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59"/>
      <c r="AE7" s="117"/>
    </row>
    <row r="8" spans="1:31" ht="15" customHeight="1" thickBot="1" x14ac:dyDescent="0.3">
      <c r="A8" s="75"/>
      <c r="B8" s="76"/>
      <c r="C8" s="71"/>
      <c r="D8" s="72"/>
      <c r="E8" s="157"/>
      <c r="F8" s="155"/>
      <c r="G8" s="156"/>
      <c r="H8" s="124"/>
      <c r="I8" s="125"/>
      <c r="J8" s="157"/>
      <c r="K8" s="155"/>
      <c r="L8" s="155"/>
      <c r="M8" s="67"/>
      <c r="N8" s="67"/>
      <c r="O8" s="67"/>
      <c r="P8" s="67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59"/>
      <c r="AE8" s="117"/>
    </row>
    <row r="9" spans="1:31" ht="15" customHeight="1" x14ac:dyDescent="0.25">
      <c r="A9" s="75"/>
      <c r="B9" s="76"/>
      <c r="C9" s="71"/>
      <c r="D9" s="72"/>
      <c r="E9" s="157"/>
      <c r="F9" s="155"/>
      <c r="G9" s="156"/>
      <c r="H9" s="124"/>
      <c r="I9" s="125"/>
      <c r="J9" s="157"/>
      <c r="K9" s="155"/>
      <c r="L9" s="155"/>
      <c r="M9" s="186" t="s">
        <v>38</v>
      </c>
      <c r="N9" s="187"/>
      <c r="O9" s="187"/>
      <c r="P9" s="188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59"/>
      <c r="AE9" s="117"/>
    </row>
    <row r="10" spans="1:31" ht="15" customHeight="1" x14ac:dyDescent="0.25">
      <c r="A10" s="75"/>
      <c r="B10" s="76"/>
      <c r="C10" s="71"/>
      <c r="D10" s="72"/>
      <c r="E10" s="157"/>
      <c r="F10" s="155"/>
      <c r="G10" s="156"/>
      <c r="H10" s="124"/>
      <c r="I10" s="125"/>
      <c r="J10" s="157"/>
      <c r="K10" s="155"/>
      <c r="L10" s="155"/>
      <c r="M10" s="189"/>
      <c r="N10" s="190"/>
      <c r="O10" s="190"/>
      <c r="P10" s="191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59"/>
      <c r="AE10" s="117"/>
    </row>
    <row r="11" spans="1:31" ht="15" customHeight="1" thickBot="1" x14ac:dyDescent="0.3">
      <c r="A11" s="75"/>
      <c r="B11" s="76"/>
      <c r="C11" s="71"/>
      <c r="D11" s="72"/>
      <c r="E11" s="157"/>
      <c r="F11" s="155"/>
      <c r="G11" s="156"/>
      <c r="H11" s="124"/>
      <c r="I11" s="125"/>
      <c r="J11" s="157"/>
      <c r="K11" s="155"/>
      <c r="L11" s="155"/>
      <c r="M11" s="192"/>
      <c r="N11" s="193"/>
      <c r="O11" s="193"/>
      <c r="P11" s="194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59"/>
      <c r="AE11" s="118"/>
    </row>
    <row r="12" spans="1:31" ht="15" customHeight="1" x14ac:dyDescent="0.25">
      <c r="A12" s="75"/>
      <c r="B12" s="76"/>
      <c r="C12" s="71"/>
      <c r="D12" s="72"/>
      <c r="E12" s="157"/>
      <c r="F12" s="155"/>
      <c r="G12" s="156"/>
      <c r="H12" s="124"/>
      <c r="I12" s="125"/>
      <c r="J12" s="157"/>
      <c r="K12" s="155"/>
      <c r="L12" s="155"/>
      <c r="M12" s="160" t="s">
        <v>215</v>
      </c>
      <c r="N12" s="161"/>
      <c r="O12" s="91"/>
      <c r="P12" s="92"/>
      <c r="Q12" s="155" t="s">
        <v>18</v>
      </c>
      <c r="R12" s="155"/>
      <c r="S12" s="156"/>
      <c r="T12" s="146" t="s">
        <v>47</v>
      </c>
      <c r="U12" s="147"/>
      <c r="V12" s="148"/>
      <c r="W12" s="137" t="s">
        <v>46</v>
      </c>
      <c r="X12" s="138"/>
      <c r="Y12" s="138"/>
      <c r="Z12" s="138"/>
      <c r="AA12" s="138"/>
      <c r="AB12" s="138"/>
      <c r="AC12" s="138"/>
      <c r="AD12" s="139"/>
    </row>
    <row r="13" spans="1:31" ht="15" customHeight="1" x14ac:dyDescent="0.25">
      <c r="A13" s="75"/>
      <c r="B13" s="76"/>
      <c r="C13" s="71"/>
      <c r="D13" s="72"/>
      <c r="E13" s="157"/>
      <c r="F13" s="155"/>
      <c r="G13" s="156"/>
      <c r="H13" s="124"/>
      <c r="I13" s="125"/>
      <c r="J13" s="157"/>
      <c r="K13" s="155"/>
      <c r="L13" s="155"/>
      <c r="M13" s="162"/>
      <c r="N13" s="163"/>
      <c r="O13" s="93"/>
      <c r="P13" s="94"/>
      <c r="Q13" s="155"/>
      <c r="R13" s="155"/>
      <c r="S13" s="156"/>
      <c r="T13" s="149"/>
      <c r="U13" s="150"/>
      <c r="V13" s="151"/>
      <c r="W13" s="140"/>
      <c r="X13" s="141"/>
      <c r="Y13" s="141"/>
      <c r="Z13" s="141"/>
      <c r="AA13" s="141"/>
      <c r="AB13" s="141"/>
      <c r="AC13" s="141"/>
      <c r="AD13" s="142"/>
    </row>
    <row r="14" spans="1:31" ht="15" customHeight="1" thickBot="1" x14ac:dyDescent="0.3">
      <c r="A14" s="75"/>
      <c r="B14" s="76"/>
      <c r="C14" s="71"/>
      <c r="D14" s="72"/>
      <c r="E14" s="157"/>
      <c r="F14" s="155"/>
      <c r="G14" s="156"/>
      <c r="H14" s="124"/>
      <c r="I14" s="125"/>
      <c r="J14" s="157"/>
      <c r="K14" s="155"/>
      <c r="L14" s="155"/>
      <c r="M14" s="164"/>
      <c r="N14" s="165"/>
      <c r="O14" s="95"/>
      <c r="P14" s="96"/>
      <c r="Q14" s="155"/>
      <c r="R14" s="155"/>
      <c r="S14" s="156"/>
      <c r="T14" s="149"/>
      <c r="U14" s="150"/>
      <c r="V14" s="151"/>
      <c r="W14" s="140"/>
      <c r="X14" s="141"/>
      <c r="Y14" s="141"/>
      <c r="Z14" s="141"/>
      <c r="AA14" s="141"/>
      <c r="AB14" s="141"/>
      <c r="AC14" s="141"/>
      <c r="AD14" s="142"/>
    </row>
    <row r="15" spans="1:31" ht="15" customHeight="1" x14ac:dyDescent="0.25">
      <c r="A15" s="75"/>
      <c r="B15" s="76"/>
      <c r="C15" s="71"/>
      <c r="D15" s="72"/>
      <c r="E15" s="157"/>
      <c r="F15" s="155"/>
      <c r="G15" s="156"/>
      <c r="H15" s="124"/>
      <c r="I15" s="125"/>
      <c r="J15" s="157"/>
      <c r="K15" s="155"/>
      <c r="L15" s="155"/>
      <c r="M15" s="178" t="s">
        <v>217</v>
      </c>
      <c r="N15" s="179"/>
      <c r="O15" s="180" t="s">
        <v>216</v>
      </c>
      <c r="P15" s="181"/>
      <c r="Q15" s="157"/>
      <c r="R15" s="155"/>
      <c r="S15" s="156"/>
      <c r="T15" s="149"/>
      <c r="U15" s="150"/>
      <c r="V15" s="151"/>
      <c r="W15" s="140"/>
      <c r="X15" s="141"/>
      <c r="Y15" s="141"/>
      <c r="Z15" s="141"/>
      <c r="AA15" s="141"/>
      <c r="AB15" s="141"/>
      <c r="AC15" s="141"/>
      <c r="AD15" s="142"/>
    </row>
    <row r="16" spans="1:31" ht="15" customHeight="1" x14ac:dyDescent="0.25">
      <c r="A16" s="75"/>
      <c r="B16" s="76"/>
      <c r="C16" s="71"/>
      <c r="D16" s="72"/>
      <c r="E16" s="157"/>
      <c r="F16" s="155"/>
      <c r="G16" s="156"/>
      <c r="H16" s="124"/>
      <c r="I16" s="125"/>
      <c r="J16" s="157"/>
      <c r="K16" s="155"/>
      <c r="L16" s="155"/>
      <c r="M16" s="178"/>
      <c r="N16" s="179"/>
      <c r="O16" s="182"/>
      <c r="P16" s="183"/>
      <c r="Q16" s="157"/>
      <c r="R16" s="155"/>
      <c r="S16" s="156"/>
      <c r="T16" s="149"/>
      <c r="U16" s="150"/>
      <c r="V16" s="151"/>
      <c r="W16" s="140"/>
      <c r="X16" s="141"/>
      <c r="Y16" s="141"/>
      <c r="Z16" s="141"/>
      <c r="AA16" s="141"/>
      <c r="AB16" s="141"/>
      <c r="AC16" s="141"/>
      <c r="AD16" s="142"/>
    </row>
    <row r="17" spans="1:30" ht="15" customHeight="1" x14ac:dyDescent="0.25">
      <c r="A17" s="75"/>
      <c r="B17" s="76"/>
      <c r="C17" s="71"/>
      <c r="D17" s="72"/>
      <c r="E17" s="157"/>
      <c r="F17" s="155"/>
      <c r="G17" s="156"/>
      <c r="H17" s="124"/>
      <c r="I17" s="125"/>
      <c r="J17" s="157"/>
      <c r="K17" s="155"/>
      <c r="L17" s="155"/>
      <c r="M17" s="178"/>
      <c r="N17" s="179"/>
      <c r="O17" s="182"/>
      <c r="P17" s="183"/>
      <c r="Q17" s="157"/>
      <c r="R17" s="155"/>
      <c r="S17" s="156"/>
      <c r="T17" s="149"/>
      <c r="U17" s="150"/>
      <c r="V17" s="151"/>
      <c r="W17" s="140"/>
      <c r="X17" s="141"/>
      <c r="Y17" s="141"/>
      <c r="Z17" s="141"/>
      <c r="AA17" s="141"/>
      <c r="AB17" s="141"/>
      <c r="AC17" s="141"/>
      <c r="AD17" s="142"/>
    </row>
    <row r="18" spans="1:30" ht="15" customHeight="1" thickBot="1" x14ac:dyDescent="0.3">
      <c r="A18" s="75"/>
      <c r="B18" s="76"/>
      <c r="C18" s="71"/>
      <c r="D18" s="72"/>
      <c r="E18" s="157"/>
      <c r="F18" s="155"/>
      <c r="G18" s="156"/>
      <c r="H18" s="124"/>
      <c r="I18" s="125"/>
      <c r="J18" s="157"/>
      <c r="K18" s="155"/>
      <c r="L18" s="155"/>
      <c r="M18" s="178"/>
      <c r="N18" s="179"/>
      <c r="O18" s="182"/>
      <c r="P18" s="183"/>
      <c r="Q18" s="157"/>
      <c r="R18" s="155"/>
      <c r="S18" s="156"/>
      <c r="T18" s="149"/>
      <c r="U18" s="150"/>
      <c r="V18" s="151"/>
      <c r="W18" s="143"/>
      <c r="X18" s="144"/>
      <c r="Y18" s="144"/>
      <c r="Z18" s="144"/>
      <c r="AA18" s="144"/>
      <c r="AB18" s="144"/>
      <c r="AC18" s="144"/>
      <c r="AD18" s="145"/>
    </row>
    <row r="19" spans="1:30" ht="15" customHeight="1" thickBot="1" x14ac:dyDescent="0.3">
      <c r="A19" s="75"/>
      <c r="B19" s="76"/>
      <c r="C19" s="71"/>
      <c r="D19" s="72"/>
      <c r="E19" s="157"/>
      <c r="F19" s="155"/>
      <c r="G19" s="156"/>
      <c r="H19" s="124"/>
      <c r="I19" s="125"/>
      <c r="J19" s="157"/>
      <c r="K19" s="155"/>
      <c r="L19" s="155"/>
      <c r="M19" s="178"/>
      <c r="N19" s="179"/>
      <c r="O19" s="182"/>
      <c r="P19" s="183"/>
      <c r="Q19" s="157"/>
      <c r="R19" s="155"/>
      <c r="S19" s="156"/>
      <c r="T19" s="149"/>
      <c r="U19" s="150"/>
      <c r="V19" s="151"/>
    </row>
    <row r="20" spans="1:30" ht="15" customHeight="1" x14ac:dyDescent="0.25">
      <c r="A20" s="75"/>
      <c r="B20" s="76"/>
      <c r="C20" s="71"/>
      <c r="D20" s="72"/>
      <c r="E20" s="157"/>
      <c r="F20" s="155"/>
      <c r="G20" s="156"/>
      <c r="H20" s="124"/>
      <c r="I20" s="125"/>
      <c r="J20" s="157"/>
      <c r="K20" s="155"/>
      <c r="L20" s="155"/>
      <c r="M20" s="178"/>
      <c r="N20" s="179"/>
      <c r="O20" s="182"/>
      <c r="P20" s="183"/>
      <c r="Q20" s="157"/>
      <c r="R20" s="155"/>
      <c r="S20" s="156"/>
      <c r="T20" s="149"/>
      <c r="U20" s="150"/>
      <c r="V20" s="151"/>
      <c r="AA20" s="79" t="s">
        <v>23</v>
      </c>
      <c r="AB20" s="80"/>
      <c r="AC20" s="81"/>
    </row>
    <row r="21" spans="1:30" ht="15" customHeight="1" x14ac:dyDescent="0.25">
      <c r="A21" s="75"/>
      <c r="B21" s="76"/>
      <c r="C21" s="71"/>
      <c r="D21" s="72"/>
      <c r="E21" s="157"/>
      <c r="F21" s="155"/>
      <c r="G21" s="156"/>
      <c r="H21" s="124"/>
      <c r="I21" s="125"/>
      <c r="J21" s="157"/>
      <c r="K21" s="155"/>
      <c r="L21" s="155"/>
      <c r="M21" s="178"/>
      <c r="N21" s="179"/>
      <c r="O21" s="182"/>
      <c r="P21" s="183"/>
      <c r="Q21" s="157"/>
      <c r="R21" s="155"/>
      <c r="S21" s="156"/>
      <c r="T21" s="149"/>
      <c r="U21" s="150"/>
      <c r="V21" s="151"/>
      <c r="AA21" s="26" t="s">
        <v>24</v>
      </c>
      <c r="AB21" s="27" t="s">
        <v>22</v>
      </c>
      <c r="AC21" s="28" t="s">
        <v>39</v>
      </c>
    </row>
    <row r="22" spans="1:30" ht="15" customHeight="1" x14ac:dyDescent="0.25">
      <c r="A22" s="75"/>
      <c r="B22" s="76"/>
      <c r="C22" s="71"/>
      <c r="D22" s="72"/>
      <c r="E22" s="157"/>
      <c r="F22" s="155"/>
      <c r="G22" s="156"/>
      <c r="H22" s="124"/>
      <c r="I22" s="125"/>
      <c r="J22" s="157"/>
      <c r="K22" s="155"/>
      <c r="L22" s="155"/>
      <c r="M22" s="178"/>
      <c r="N22" s="179"/>
      <c r="O22" s="182"/>
      <c r="P22" s="183"/>
      <c r="Q22" s="157"/>
      <c r="R22" s="155"/>
      <c r="S22" s="156"/>
      <c r="T22" s="149"/>
      <c r="U22" s="150"/>
      <c r="V22" s="151"/>
      <c r="AA22" s="19">
        <v>1</v>
      </c>
      <c r="AB22" s="20" t="s">
        <v>0</v>
      </c>
      <c r="AC22" s="21" t="s">
        <v>42</v>
      </c>
    </row>
    <row r="23" spans="1:30" ht="15" customHeight="1" x14ac:dyDescent="0.25">
      <c r="A23" s="75"/>
      <c r="B23" s="76"/>
      <c r="C23" s="71"/>
      <c r="D23" s="72"/>
      <c r="E23" s="157"/>
      <c r="F23" s="155"/>
      <c r="G23" s="156"/>
      <c r="H23" s="124"/>
      <c r="I23" s="125"/>
      <c r="J23" s="157"/>
      <c r="K23" s="155"/>
      <c r="L23" s="155"/>
      <c r="M23" s="178"/>
      <c r="N23" s="179"/>
      <c r="O23" s="182"/>
      <c r="P23" s="183"/>
      <c r="Q23" s="157"/>
      <c r="R23" s="155"/>
      <c r="S23" s="156"/>
      <c r="T23" s="149"/>
      <c r="U23" s="150"/>
      <c r="V23" s="151"/>
      <c r="AA23" s="19">
        <v>1</v>
      </c>
      <c r="AB23" s="20" t="s">
        <v>1</v>
      </c>
      <c r="AC23" s="21" t="s">
        <v>42</v>
      </c>
    </row>
    <row r="24" spans="1:30" ht="15" customHeight="1" x14ac:dyDescent="0.25">
      <c r="A24" s="75"/>
      <c r="B24" s="76"/>
      <c r="C24" s="71"/>
      <c r="D24" s="72"/>
      <c r="E24" s="157"/>
      <c r="F24" s="155"/>
      <c r="G24" s="156"/>
      <c r="H24" s="124"/>
      <c r="I24" s="125"/>
      <c r="J24" s="157"/>
      <c r="K24" s="155"/>
      <c r="L24" s="155"/>
      <c r="M24" s="178"/>
      <c r="N24" s="179"/>
      <c r="O24" s="182"/>
      <c r="P24" s="183"/>
      <c r="Q24" s="157"/>
      <c r="R24" s="155"/>
      <c r="S24" s="156"/>
      <c r="T24" s="149"/>
      <c r="U24" s="150"/>
      <c r="V24" s="151"/>
      <c r="AA24" s="22">
        <v>2</v>
      </c>
      <c r="AB24" s="23" t="s">
        <v>2</v>
      </c>
      <c r="AC24" s="24" t="s">
        <v>43</v>
      </c>
    </row>
    <row r="25" spans="1:30" ht="15" customHeight="1" x14ac:dyDescent="0.25">
      <c r="A25" s="75"/>
      <c r="B25" s="76"/>
      <c r="C25" s="71"/>
      <c r="D25" s="72"/>
      <c r="E25" s="157"/>
      <c r="F25" s="155"/>
      <c r="G25" s="156"/>
      <c r="H25" s="124"/>
      <c r="I25" s="125"/>
      <c r="J25" s="157"/>
      <c r="K25" s="155"/>
      <c r="L25" s="155"/>
      <c r="M25" s="178"/>
      <c r="N25" s="179"/>
      <c r="O25" s="182"/>
      <c r="P25" s="183"/>
      <c r="Q25" s="157"/>
      <c r="R25" s="155"/>
      <c r="S25" s="156"/>
      <c r="T25" s="149"/>
      <c r="U25" s="150"/>
      <c r="V25" s="151"/>
      <c r="AA25" s="22">
        <v>2</v>
      </c>
      <c r="AB25" s="23" t="s">
        <v>25</v>
      </c>
      <c r="AC25" s="24" t="s">
        <v>208</v>
      </c>
    </row>
    <row r="26" spans="1:30" ht="15.75" customHeight="1" x14ac:dyDescent="0.25">
      <c r="A26" s="75"/>
      <c r="B26" s="76"/>
      <c r="C26" s="71"/>
      <c r="D26" s="72"/>
      <c r="E26" s="157"/>
      <c r="F26" s="155"/>
      <c r="G26" s="156"/>
      <c r="H26" s="124"/>
      <c r="I26" s="125"/>
      <c r="J26" s="157"/>
      <c r="K26" s="155"/>
      <c r="L26" s="155"/>
      <c r="M26" s="178"/>
      <c r="N26" s="179"/>
      <c r="O26" s="182"/>
      <c r="P26" s="183"/>
      <c r="Q26" s="157"/>
      <c r="R26" s="155"/>
      <c r="S26" s="156"/>
      <c r="T26" s="149"/>
      <c r="U26" s="150"/>
      <c r="V26" s="151"/>
      <c r="AA26" s="22">
        <v>2</v>
      </c>
      <c r="AB26" s="23" t="s">
        <v>26</v>
      </c>
      <c r="AC26" s="24" t="s">
        <v>44</v>
      </c>
    </row>
    <row r="27" spans="1:30" ht="15" customHeight="1" x14ac:dyDescent="0.25">
      <c r="A27" s="75"/>
      <c r="B27" s="76"/>
      <c r="C27" s="71"/>
      <c r="D27" s="72"/>
      <c r="E27" s="157"/>
      <c r="F27" s="155"/>
      <c r="G27" s="156"/>
      <c r="H27" s="124"/>
      <c r="I27" s="125"/>
      <c r="J27" s="157"/>
      <c r="K27" s="155"/>
      <c r="L27" s="155"/>
      <c r="M27" s="178"/>
      <c r="N27" s="179"/>
      <c r="O27" s="182"/>
      <c r="P27" s="183"/>
      <c r="Q27" s="157"/>
      <c r="R27" s="155"/>
      <c r="S27" s="156"/>
      <c r="T27" s="149"/>
      <c r="U27" s="150"/>
      <c r="V27" s="151"/>
      <c r="AA27" s="4" t="s">
        <v>27</v>
      </c>
      <c r="AB27" s="5" t="s">
        <v>28</v>
      </c>
      <c r="AC27" s="17" t="s">
        <v>210</v>
      </c>
    </row>
    <row r="28" spans="1:30" ht="15" customHeight="1" x14ac:dyDescent="0.25">
      <c r="A28" s="75"/>
      <c r="B28" s="76"/>
      <c r="C28" s="71"/>
      <c r="D28" s="72"/>
      <c r="E28" s="157"/>
      <c r="F28" s="155"/>
      <c r="G28" s="156"/>
      <c r="H28" s="124"/>
      <c r="I28" s="125"/>
      <c r="J28" s="157"/>
      <c r="K28" s="155"/>
      <c r="L28" s="155"/>
      <c r="M28" s="178"/>
      <c r="N28" s="179"/>
      <c r="O28" s="182"/>
      <c r="P28" s="183"/>
      <c r="Q28" s="157"/>
      <c r="R28" s="155"/>
      <c r="S28" s="156"/>
      <c r="T28" s="149"/>
      <c r="U28" s="150"/>
      <c r="V28" s="151"/>
      <c r="AA28" s="6">
        <v>3</v>
      </c>
      <c r="AB28" s="7" t="s">
        <v>3</v>
      </c>
      <c r="AC28" s="18" t="s">
        <v>15</v>
      </c>
    </row>
    <row r="29" spans="1:30" ht="15" customHeight="1" x14ac:dyDescent="0.25">
      <c r="A29" s="75"/>
      <c r="B29" s="76"/>
      <c r="C29" s="71"/>
      <c r="D29" s="72"/>
      <c r="E29" s="157"/>
      <c r="F29" s="155"/>
      <c r="G29" s="156"/>
      <c r="H29" s="124"/>
      <c r="I29" s="125"/>
      <c r="J29" s="157"/>
      <c r="K29" s="155"/>
      <c r="L29" s="155"/>
      <c r="M29" s="178"/>
      <c r="N29" s="179"/>
      <c r="O29" s="182"/>
      <c r="P29" s="183"/>
      <c r="Q29" s="157"/>
      <c r="R29" s="155"/>
      <c r="S29" s="156"/>
      <c r="T29" s="149"/>
      <c r="U29" s="150"/>
      <c r="V29" s="151"/>
      <c r="AA29" s="6">
        <v>3</v>
      </c>
      <c r="AB29" s="7" t="s">
        <v>4</v>
      </c>
      <c r="AC29" s="18" t="s">
        <v>15</v>
      </c>
    </row>
    <row r="30" spans="1:30" ht="15" customHeight="1" x14ac:dyDescent="0.25">
      <c r="A30" s="75"/>
      <c r="B30" s="76"/>
      <c r="C30" s="71"/>
      <c r="D30" s="72"/>
      <c r="E30" s="157"/>
      <c r="F30" s="155"/>
      <c r="G30" s="156"/>
      <c r="H30" s="124"/>
      <c r="I30" s="125"/>
      <c r="J30" s="157"/>
      <c r="K30" s="155"/>
      <c r="L30" s="155"/>
      <c r="M30" s="178"/>
      <c r="N30" s="179"/>
      <c r="O30" s="182"/>
      <c r="P30" s="183"/>
      <c r="Q30" s="157"/>
      <c r="R30" s="155"/>
      <c r="S30" s="156"/>
      <c r="T30" s="149"/>
      <c r="U30" s="150"/>
      <c r="V30" s="151"/>
      <c r="AA30" s="6">
        <v>3</v>
      </c>
      <c r="AB30" s="7" t="s">
        <v>5</v>
      </c>
      <c r="AC30" s="18" t="s">
        <v>45</v>
      </c>
    </row>
    <row r="31" spans="1:30" ht="15" customHeight="1" x14ac:dyDescent="0.25">
      <c r="A31" s="75"/>
      <c r="B31" s="76"/>
      <c r="C31" s="71"/>
      <c r="D31" s="72"/>
      <c r="E31" s="157"/>
      <c r="F31" s="155"/>
      <c r="G31" s="156"/>
      <c r="H31" s="124"/>
      <c r="I31" s="125"/>
      <c r="J31" s="157"/>
      <c r="K31" s="155"/>
      <c r="L31" s="155"/>
      <c r="M31" s="178"/>
      <c r="N31" s="179"/>
      <c r="O31" s="182"/>
      <c r="P31" s="183"/>
      <c r="Q31" s="157"/>
      <c r="R31" s="155"/>
      <c r="S31" s="156"/>
      <c r="T31" s="149"/>
      <c r="U31" s="150"/>
      <c r="V31" s="151"/>
      <c r="AA31" s="6">
        <v>3</v>
      </c>
      <c r="AB31" s="7" t="s">
        <v>6</v>
      </c>
      <c r="AC31" s="18" t="s">
        <v>41</v>
      </c>
    </row>
    <row r="32" spans="1:30" ht="15" customHeight="1" x14ac:dyDescent="0.25">
      <c r="A32" s="77"/>
      <c r="B32" s="78"/>
      <c r="C32" s="71"/>
      <c r="D32" s="72"/>
      <c r="E32" s="157"/>
      <c r="F32" s="155"/>
      <c r="G32" s="156"/>
      <c r="H32" s="124"/>
      <c r="I32" s="125"/>
      <c r="J32" s="157"/>
      <c r="K32" s="155"/>
      <c r="L32" s="155"/>
      <c r="M32" s="178"/>
      <c r="N32" s="179"/>
      <c r="O32" s="182"/>
      <c r="P32" s="183"/>
      <c r="Q32" s="157"/>
      <c r="R32" s="155"/>
      <c r="S32" s="156"/>
      <c r="T32" s="149"/>
      <c r="U32" s="150"/>
      <c r="V32" s="151"/>
      <c r="AA32" s="6">
        <v>3</v>
      </c>
      <c r="AB32" s="7" t="s">
        <v>7</v>
      </c>
      <c r="AC32" s="18" t="s">
        <v>41</v>
      </c>
    </row>
    <row r="33" spans="1:31" ht="15" customHeight="1" x14ac:dyDescent="0.25">
      <c r="A33" s="71" t="s">
        <v>51</v>
      </c>
      <c r="B33" s="72"/>
      <c r="C33" s="71"/>
      <c r="D33" s="72"/>
      <c r="E33" s="157"/>
      <c r="F33" s="155"/>
      <c r="G33" s="156"/>
      <c r="H33" s="124"/>
      <c r="I33" s="125"/>
      <c r="J33" s="157"/>
      <c r="K33" s="155"/>
      <c r="L33" s="155"/>
      <c r="M33" s="178"/>
      <c r="N33" s="179"/>
      <c r="O33" s="182"/>
      <c r="P33" s="183"/>
      <c r="Q33" s="157"/>
      <c r="R33" s="155"/>
      <c r="S33" s="156"/>
      <c r="T33" s="149"/>
      <c r="U33" s="150"/>
      <c r="V33" s="151"/>
      <c r="AA33" s="6">
        <v>3</v>
      </c>
      <c r="AB33" s="7" t="s">
        <v>8</v>
      </c>
      <c r="AC33" s="18" t="s">
        <v>209</v>
      </c>
    </row>
    <row r="34" spans="1:31" ht="15" customHeight="1" x14ac:dyDescent="0.25">
      <c r="A34" s="71"/>
      <c r="B34" s="72"/>
      <c r="C34" s="71"/>
      <c r="D34" s="72"/>
      <c r="E34" s="157"/>
      <c r="F34" s="155"/>
      <c r="G34" s="156"/>
      <c r="H34" s="124"/>
      <c r="I34" s="125"/>
      <c r="J34" s="157"/>
      <c r="K34" s="155"/>
      <c r="L34" s="155"/>
      <c r="M34" s="178"/>
      <c r="N34" s="179"/>
      <c r="O34" s="182"/>
      <c r="P34" s="183"/>
      <c r="Q34" s="157"/>
      <c r="R34" s="155"/>
      <c r="S34" s="156"/>
      <c r="T34" s="149"/>
      <c r="U34" s="150"/>
      <c r="V34" s="151"/>
      <c r="AA34" s="6">
        <v>3</v>
      </c>
      <c r="AB34" s="7" t="s">
        <v>16</v>
      </c>
      <c r="AC34" s="18" t="s">
        <v>40</v>
      </c>
    </row>
    <row r="35" spans="1:31" ht="15" customHeight="1" x14ac:dyDescent="0.25">
      <c r="A35" s="71"/>
      <c r="B35" s="72"/>
      <c r="C35" s="71"/>
      <c r="D35" s="72"/>
      <c r="E35" s="157"/>
      <c r="F35" s="155"/>
      <c r="G35" s="156"/>
      <c r="H35" s="124"/>
      <c r="I35" s="125"/>
      <c r="J35" s="157"/>
      <c r="K35" s="155"/>
      <c r="L35" s="155"/>
      <c r="M35" s="178"/>
      <c r="N35" s="179"/>
      <c r="O35" s="182"/>
      <c r="P35" s="183"/>
      <c r="Q35" s="157"/>
      <c r="R35" s="155"/>
      <c r="S35" s="156"/>
      <c r="T35" s="149"/>
      <c r="U35" s="150"/>
      <c r="V35" s="151"/>
      <c r="AA35" s="6">
        <v>3</v>
      </c>
      <c r="AB35" s="7" t="s">
        <v>17</v>
      </c>
      <c r="AC35" s="18" t="s">
        <v>213</v>
      </c>
    </row>
    <row r="36" spans="1:31" ht="15" customHeight="1" x14ac:dyDescent="0.25">
      <c r="A36" s="71"/>
      <c r="B36" s="72"/>
      <c r="C36" s="71"/>
      <c r="D36" s="72"/>
      <c r="E36" s="157"/>
      <c r="F36" s="155"/>
      <c r="G36" s="156"/>
      <c r="H36" s="124"/>
      <c r="I36" s="125"/>
      <c r="J36" s="157"/>
      <c r="K36" s="155"/>
      <c r="L36" s="155"/>
      <c r="M36" s="178"/>
      <c r="N36" s="179"/>
      <c r="O36" s="182"/>
      <c r="P36" s="183"/>
      <c r="Q36" s="157"/>
      <c r="R36" s="155"/>
      <c r="S36" s="156"/>
      <c r="T36" s="149"/>
      <c r="U36" s="150"/>
      <c r="V36" s="151"/>
      <c r="AA36" s="8">
        <v>4</v>
      </c>
      <c r="AB36" s="9" t="s">
        <v>9</v>
      </c>
      <c r="AC36" s="10" t="s">
        <v>222</v>
      </c>
    </row>
    <row r="37" spans="1:31" ht="15" customHeight="1" x14ac:dyDescent="0.25">
      <c r="A37" s="71"/>
      <c r="B37" s="72"/>
      <c r="C37" s="71"/>
      <c r="D37" s="72"/>
      <c r="E37" s="157"/>
      <c r="F37" s="155"/>
      <c r="G37" s="156"/>
      <c r="H37" s="124"/>
      <c r="I37" s="125"/>
      <c r="J37" s="157"/>
      <c r="K37" s="155"/>
      <c r="L37" s="155"/>
      <c r="M37" s="178"/>
      <c r="N37" s="179"/>
      <c r="O37" s="182"/>
      <c r="P37" s="183"/>
      <c r="Q37" s="157"/>
      <c r="R37" s="155"/>
      <c r="S37" s="156"/>
      <c r="T37" s="149"/>
      <c r="U37" s="150"/>
      <c r="V37" s="151"/>
      <c r="AA37" s="8">
        <v>4</v>
      </c>
      <c r="AB37" s="9" t="s">
        <v>10</v>
      </c>
      <c r="AC37" s="10" t="s">
        <v>245</v>
      </c>
    </row>
    <row r="38" spans="1:31" ht="15.75" customHeight="1" thickBot="1" x14ac:dyDescent="0.3">
      <c r="A38" s="73"/>
      <c r="B38" s="74"/>
      <c r="C38" s="73"/>
      <c r="D38" s="74"/>
      <c r="E38" s="157"/>
      <c r="F38" s="155"/>
      <c r="G38" s="156"/>
      <c r="H38" s="126"/>
      <c r="I38" s="127"/>
      <c r="J38" s="157"/>
      <c r="K38" s="155"/>
      <c r="L38" s="155"/>
      <c r="M38" s="178"/>
      <c r="N38" s="179"/>
      <c r="O38" s="184"/>
      <c r="P38" s="185"/>
      <c r="Q38" s="157"/>
      <c r="R38" s="155"/>
      <c r="S38" s="156"/>
      <c r="T38" s="152"/>
      <c r="U38" s="153"/>
      <c r="V38" s="154"/>
      <c r="AA38" s="8">
        <v>4</v>
      </c>
      <c r="AB38" s="9" t="s">
        <v>19</v>
      </c>
      <c r="AC38" s="10" t="s">
        <v>223</v>
      </c>
    </row>
    <row r="39" spans="1:31" ht="28.5" customHeight="1" thickBot="1" x14ac:dyDescent="0.3">
      <c r="A39" s="101" t="s">
        <v>18</v>
      </c>
      <c r="B39" s="101"/>
      <c r="C39" s="103"/>
      <c r="D39" s="103"/>
      <c r="E39" s="102" t="s">
        <v>18</v>
      </c>
      <c r="F39" s="102"/>
      <c r="G39" s="102"/>
      <c r="H39" s="102"/>
      <c r="I39" s="102"/>
      <c r="J39" s="102"/>
      <c r="K39" s="102"/>
      <c r="L39" s="102"/>
      <c r="M39" s="97" t="s">
        <v>218</v>
      </c>
      <c r="N39" s="98"/>
      <c r="O39" s="102" t="s">
        <v>18</v>
      </c>
      <c r="P39" s="102"/>
      <c r="Q39" s="102"/>
      <c r="R39" s="102"/>
      <c r="S39" s="102"/>
      <c r="T39" s="242"/>
      <c r="U39" s="243"/>
      <c r="V39" s="244"/>
      <c r="W39" s="166" t="s">
        <v>37</v>
      </c>
      <c r="X39" s="25"/>
      <c r="AA39" s="8">
        <v>4</v>
      </c>
      <c r="AB39" s="9" t="s">
        <v>29</v>
      </c>
      <c r="AC39" s="10" t="s">
        <v>226</v>
      </c>
    </row>
    <row r="40" spans="1:31" ht="24" customHeight="1" thickBot="1" x14ac:dyDescent="0.3">
      <c r="A40" s="102"/>
      <c r="B40" s="102"/>
      <c r="C40" s="61"/>
      <c r="D40" s="61"/>
      <c r="E40" s="102"/>
      <c r="F40" s="102"/>
      <c r="G40" s="102"/>
      <c r="H40" s="102"/>
      <c r="I40" s="102"/>
      <c r="J40" s="102"/>
      <c r="K40" s="102"/>
      <c r="L40" s="102"/>
      <c r="M40" s="99"/>
      <c r="N40" s="100"/>
      <c r="O40" s="102"/>
      <c r="P40" s="102"/>
      <c r="Q40" s="102"/>
      <c r="R40" s="102"/>
      <c r="S40" s="102"/>
      <c r="T40" s="102"/>
      <c r="U40" s="102"/>
      <c r="V40" s="108"/>
      <c r="W40" s="167"/>
      <c r="X40" s="25"/>
      <c r="AA40" s="8">
        <v>4</v>
      </c>
      <c r="AB40" s="9" t="s">
        <v>30</v>
      </c>
      <c r="AC40" s="10" t="s">
        <v>224</v>
      </c>
    </row>
    <row r="41" spans="1:31" ht="37.5" customHeight="1" thickBot="1" x14ac:dyDescent="0.3">
      <c r="A41" s="102"/>
      <c r="B41" s="102"/>
      <c r="C41" s="106" t="s">
        <v>234</v>
      </c>
      <c r="D41" s="107"/>
      <c r="E41" s="104"/>
      <c r="F41" s="104"/>
      <c r="G41" s="104"/>
      <c r="H41" s="104"/>
      <c r="I41" s="104"/>
      <c r="J41" s="104"/>
      <c r="K41" s="104"/>
      <c r="L41" s="104"/>
      <c r="M41" s="105"/>
      <c r="N41" s="105"/>
      <c r="O41" s="104"/>
      <c r="P41" s="104"/>
      <c r="Q41" s="104"/>
      <c r="R41" s="104"/>
      <c r="S41" s="104"/>
      <c r="T41" s="104"/>
      <c r="U41" s="104"/>
      <c r="V41" s="109"/>
      <c r="W41" s="168"/>
      <c r="X41" s="25"/>
      <c r="AA41" s="8">
        <v>4</v>
      </c>
      <c r="AB41" s="9" t="s">
        <v>31</v>
      </c>
      <c r="AC41" s="10" t="s">
        <v>225</v>
      </c>
    </row>
    <row r="42" spans="1:31" ht="15" customHeight="1" x14ac:dyDescent="0.25">
      <c r="A42" s="110"/>
      <c r="B42" s="111"/>
      <c r="C42" s="82" t="s">
        <v>52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4"/>
      <c r="AA42" s="8">
        <v>4</v>
      </c>
      <c r="AB42" s="9" t="s">
        <v>32</v>
      </c>
      <c r="AC42" s="10" t="s">
        <v>227</v>
      </c>
    </row>
    <row r="43" spans="1:31" ht="15" customHeight="1" x14ac:dyDescent="0.25">
      <c r="A43" s="112"/>
      <c r="B43" s="113"/>
      <c r="C43" s="85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7"/>
      <c r="AA43" s="8">
        <v>4</v>
      </c>
      <c r="AB43" s="9" t="s">
        <v>219</v>
      </c>
      <c r="AC43" s="10" t="s">
        <v>229</v>
      </c>
      <c r="AD43" s="3"/>
      <c r="AE43" s="3"/>
    </row>
    <row r="44" spans="1:31" ht="15" customHeight="1" x14ac:dyDescent="0.25">
      <c r="A44" s="112"/>
      <c r="B44" s="113"/>
      <c r="C44" s="85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7"/>
      <c r="AA44" s="8">
        <v>4</v>
      </c>
      <c r="AB44" s="9" t="s">
        <v>220</v>
      </c>
      <c r="AC44" s="10" t="s">
        <v>230</v>
      </c>
      <c r="AD44" s="3"/>
      <c r="AE44" s="3"/>
    </row>
    <row r="45" spans="1:31" ht="15" customHeight="1" x14ac:dyDescent="0.25">
      <c r="A45" s="112"/>
      <c r="B45" s="113"/>
      <c r="C45" s="85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7"/>
      <c r="AA45" s="8">
        <v>4</v>
      </c>
      <c r="AB45" s="9" t="s">
        <v>221</v>
      </c>
      <c r="AC45" s="10" t="s">
        <v>228</v>
      </c>
      <c r="AD45" s="3"/>
      <c r="AE45" s="3"/>
    </row>
    <row r="46" spans="1:31" ht="15.75" customHeight="1" thickBot="1" x14ac:dyDescent="0.3">
      <c r="A46" s="114"/>
      <c r="B46" s="115"/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90"/>
      <c r="AA46" s="11" t="s">
        <v>33</v>
      </c>
      <c r="AB46" s="12" t="s">
        <v>28</v>
      </c>
      <c r="AC46" s="13" t="s">
        <v>214</v>
      </c>
      <c r="AD46" s="3"/>
      <c r="AE46" s="3"/>
    </row>
    <row r="47" spans="1:31" x14ac:dyDescent="0.25">
      <c r="AA47" s="14">
        <v>5</v>
      </c>
      <c r="AB47" s="15" t="s">
        <v>11</v>
      </c>
      <c r="AC47" s="16" t="s">
        <v>231</v>
      </c>
      <c r="AD47" s="3"/>
      <c r="AE47" s="3"/>
    </row>
    <row r="48" spans="1:31" x14ac:dyDescent="0.25">
      <c r="AA48" s="14">
        <v>5</v>
      </c>
      <c r="AB48" s="15" t="s">
        <v>12</v>
      </c>
      <c r="AC48" s="16" t="s">
        <v>232</v>
      </c>
    </row>
    <row r="49" spans="27:29" x14ac:dyDescent="0.25">
      <c r="AA49" s="14">
        <v>5</v>
      </c>
      <c r="AB49" s="15" t="s">
        <v>13</v>
      </c>
      <c r="AC49" s="29" t="s">
        <v>233</v>
      </c>
    </row>
    <row r="50" spans="27:29" x14ac:dyDescent="0.25">
      <c r="AA50" s="63" t="s">
        <v>28</v>
      </c>
      <c r="AB50" s="64" t="s">
        <v>28</v>
      </c>
      <c r="AC50" s="62" t="s">
        <v>235</v>
      </c>
    </row>
    <row r="51" spans="27:29" x14ac:dyDescent="0.25">
      <c r="AA51" s="30">
        <v>6</v>
      </c>
      <c r="AB51" s="31" t="s">
        <v>14</v>
      </c>
      <c r="AC51" s="32" t="s">
        <v>244</v>
      </c>
    </row>
    <row r="52" spans="27:29" x14ac:dyDescent="0.25">
      <c r="AA52" s="30">
        <v>6</v>
      </c>
      <c r="AB52" s="31" t="s">
        <v>237</v>
      </c>
      <c r="AC52" s="32" t="s">
        <v>244</v>
      </c>
    </row>
    <row r="53" spans="27:29" x14ac:dyDescent="0.25">
      <c r="AA53" s="30">
        <v>6</v>
      </c>
      <c r="AB53" s="31" t="s">
        <v>238</v>
      </c>
      <c r="AC53" s="32" t="s">
        <v>246</v>
      </c>
    </row>
    <row r="54" spans="27:29" x14ac:dyDescent="0.25">
      <c r="AA54" s="30">
        <v>6</v>
      </c>
      <c r="AB54" s="31" t="s">
        <v>239</v>
      </c>
      <c r="AC54" s="32" t="s">
        <v>246</v>
      </c>
    </row>
    <row r="55" spans="27:29" x14ac:dyDescent="0.25">
      <c r="AA55" s="30">
        <v>6</v>
      </c>
      <c r="AB55" s="31" t="s">
        <v>240</v>
      </c>
      <c r="AC55" s="32" t="s">
        <v>247</v>
      </c>
    </row>
    <row r="56" spans="27:29" x14ac:dyDescent="0.25">
      <c r="AA56" s="30">
        <v>6</v>
      </c>
      <c r="AB56" s="31" t="s">
        <v>241</v>
      </c>
      <c r="AC56" s="32" t="s">
        <v>248</v>
      </c>
    </row>
    <row r="57" spans="27:29" x14ac:dyDescent="0.25">
      <c r="AA57" s="30">
        <v>6</v>
      </c>
      <c r="AB57" s="31" t="s">
        <v>242</v>
      </c>
      <c r="AC57" s="32" t="s">
        <v>248</v>
      </c>
    </row>
    <row r="58" spans="27:29" x14ac:dyDescent="0.25">
      <c r="AA58" s="30" t="s">
        <v>34</v>
      </c>
      <c r="AB58" s="33" t="s">
        <v>28</v>
      </c>
      <c r="AC58" s="32" t="s">
        <v>249</v>
      </c>
    </row>
    <row r="59" spans="27:29" x14ac:dyDescent="0.25">
      <c r="AA59" s="34">
        <v>7</v>
      </c>
      <c r="AB59" s="35" t="s">
        <v>35</v>
      </c>
      <c r="AC59" s="36" t="s">
        <v>211</v>
      </c>
    </row>
    <row r="60" spans="27:29" ht="15.75" thickBot="1" x14ac:dyDescent="0.3">
      <c r="AA60" s="37">
        <v>7</v>
      </c>
      <c r="AB60" s="38" t="s">
        <v>36</v>
      </c>
      <c r="AC60" s="39" t="s">
        <v>212</v>
      </c>
    </row>
    <row r="61" spans="27:29" x14ac:dyDescent="0.25">
      <c r="AA61" s="2"/>
    </row>
  </sheetData>
  <mergeCells count="32">
    <mergeCell ref="W39:W41"/>
    <mergeCell ref="C1:G5"/>
    <mergeCell ref="J6:L38"/>
    <mergeCell ref="E6:G38"/>
    <mergeCell ref="M15:N38"/>
    <mergeCell ref="O15:P38"/>
    <mergeCell ref="M9:P11"/>
    <mergeCell ref="AE6:AE11"/>
    <mergeCell ref="AE1:AE5"/>
    <mergeCell ref="H1:I38"/>
    <mergeCell ref="J1:AD5"/>
    <mergeCell ref="W12:AD18"/>
    <mergeCell ref="T12:V38"/>
    <mergeCell ref="Q12:S38"/>
    <mergeCell ref="Q6:AD11"/>
    <mergeCell ref="M12:N14"/>
    <mergeCell ref="A33:B38"/>
    <mergeCell ref="A1:B32"/>
    <mergeCell ref="AA20:AC20"/>
    <mergeCell ref="C42:V46"/>
    <mergeCell ref="O12:P14"/>
    <mergeCell ref="M39:N40"/>
    <mergeCell ref="A39:B41"/>
    <mergeCell ref="C39:D39"/>
    <mergeCell ref="E39:L41"/>
    <mergeCell ref="C6:D38"/>
    <mergeCell ref="M41:N41"/>
    <mergeCell ref="C41:D41"/>
    <mergeCell ref="T39:V39"/>
    <mergeCell ref="O39:S41"/>
    <mergeCell ref="T40:V41"/>
    <mergeCell ref="A42:B46"/>
  </mergeCells>
  <pageMargins left="0" right="0" top="0" bottom="0" header="0" footer="0"/>
  <pageSetup paperSize="8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48A0-87DB-4F51-9815-905E5E366F5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AF77-6D1B-47B6-BE36-556984E735E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14677-80DB-43C9-AFB3-CACA2564DD0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DD9A-F25E-4E21-A8E9-B6478F508CEE}">
  <dimension ref="A1:V103"/>
  <sheetViews>
    <sheetView topLeftCell="A73" workbookViewId="0">
      <selection sqref="A1:V103"/>
    </sheetView>
  </sheetViews>
  <sheetFormatPr defaultRowHeight="15" x14ac:dyDescent="0.25"/>
  <sheetData>
    <row r="1" spans="1:22" ht="19.5" thickBot="1" x14ac:dyDescent="0.3">
      <c r="A1" s="135" t="s">
        <v>143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6"/>
    </row>
    <row r="2" spans="1:22" ht="15.75" x14ac:dyDescent="0.25">
      <c r="A2" s="207" t="s">
        <v>134</v>
      </c>
      <c r="B2" s="207" t="s">
        <v>55</v>
      </c>
      <c r="C2" s="218" t="s">
        <v>135</v>
      </c>
      <c r="D2" s="219"/>
      <c r="E2" s="220"/>
      <c r="F2" s="218" t="s">
        <v>136</v>
      </c>
      <c r="G2" s="224"/>
      <c r="H2" s="219"/>
      <c r="I2" s="219"/>
      <c r="J2" s="219"/>
      <c r="K2" s="220"/>
      <c r="L2" s="224" t="s">
        <v>137</v>
      </c>
      <c r="M2" s="219"/>
      <c r="N2" s="219"/>
      <c r="O2" s="219"/>
      <c r="P2" s="218" t="s">
        <v>144</v>
      </c>
      <c r="Q2" s="224"/>
      <c r="R2" s="219"/>
      <c r="S2" s="219"/>
      <c r="T2" s="219"/>
      <c r="U2" s="232" t="s">
        <v>138</v>
      </c>
      <c r="V2" s="234" t="s">
        <v>139</v>
      </c>
    </row>
    <row r="3" spans="1:22" ht="15.75" thickBot="1" x14ac:dyDescent="0.3">
      <c r="A3" s="208"/>
      <c r="B3" s="208"/>
      <c r="C3" s="221"/>
      <c r="D3" s="222"/>
      <c r="E3" s="223"/>
      <c r="F3" s="50" t="s">
        <v>145</v>
      </c>
      <c r="G3" s="51" t="s">
        <v>146</v>
      </c>
      <c r="H3" s="52" t="s">
        <v>147</v>
      </c>
      <c r="I3" s="52" t="s">
        <v>140</v>
      </c>
      <c r="J3" s="52" t="s">
        <v>5</v>
      </c>
      <c r="K3" s="53" t="s">
        <v>6</v>
      </c>
      <c r="L3" s="51" t="s">
        <v>145</v>
      </c>
      <c r="M3" s="52" t="s">
        <v>147</v>
      </c>
      <c r="N3" s="52" t="s">
        <v>5</v>
      </c>
      <c r="O3" s="53" t="s">
        <v>6</v>
      </c>
      <c r="P3" s="50" t="s">
        <v>145</v>
      </c>
      <c r="Q3" s="51" t="s">
        <v>148</v>
      </c>
      <c r="R3" s="52" t="s">
        <v>147</v>
      </c>
      <c r="S3" s="52" t="s">
        <v>5</v>
      </c>
      <c r="T3" s="52" t="s">
        <v>6</v>
      </c>
      <c r="U3" s="233"/>
      <c r="V3" s="208"/>
    </row>
    <row r="4" spans="1:22" x14ac:dyDescent="0.25">
      <c r="A4" s="200">
        <v>7</v>
      </c>
      <c r="B4" s="200">
        <v>2</v>
      </c>
      <c r="C4" s="199">
        <v>22220</v>
      </c>
      <c r="D4" s="199"/>
      <c r="E4" s="199"/>
      <c r="F4" s="54" t="s">
        <v>141</v>
      </c>
      <c r="G4" s="59" t="s">
        <v>141</v>
      </c>
      <c r="H4" s="54" t="s">
        <v>141</v>
      </c>
      <c r="I4" s="54" t="s">
        <v>141</v>
      </c>
      <c r="J4" s="54" t="s">
        <v>141</v>
      </c>
      <c r="K4" s="54" t="s">
        <v>141</v>
      </c>
      <c r="L4" s="54" t="s">
        <v>141</v>
      </c>
      <c r="M4" s="54" t="s">
        <v>141</v>
      </c>
      <c r="N4" s="54" t="s">
        <v>141</v>
      </c>
      <c r="O4" s="54" t="s">
        <v>141</v>
      </c>
      <c r="P4" s="54" t="s">
        <v>141</v>
      </c>
      <c r="Q4" s="59" t="s">
        <v>141</v>
      </c>
      <c r="R4" s="54" t="s">
        <v>141</v>
      </c>
      <c r="S4" s="54" t="s">
        <v>141</v>
      </c>
      <c r="T4" s="54" t="s">
        <v>141</v>
      </c>
      <c r="U4" s="54" t="s">
        <v>155</v>
      </c>
      <c r="V4" s="56">
        <v>1</v>
      </c>
    </row>
    <row r="5" spans="1:22" x14ac:dyDescent="0.25">
      <c r="A5" s="201"/>
      <c r="B5" s="201"/>
      <c r="C5" s="199">
        <v>2313</v>
      </c>
      <c r="D5" s="199"/>
      <c r="E5" s="199"/>
      <c r="F5" s="54" t="s">
        <v>141</v>
      </c>
      <c r="G5" s="59" t="s">
        <v>141</v>
      </c>
      <c r="H5" s="54" t="s">
        <v>141</v>
      </c>
      <c r="I5" s="54" t="s">
        <v>141</v>
      </c>
      <c r="J5" s="54" t="s">
        <v>141</v>
      </c>
      <c r="K5" s="54" t="s">
        <v>141</v>
      </c>
      <c r="L5" s="54" t="s">
        <v>141</v>
      </c>
      <c r="M5" s="54" t="s">
        <v>141</v>
      </c>
      <c r="N5" s="54" t="s">
        <v>141</v>
      </c>
      <c r="O5" s="54" t="s">
        <v>141</v>
      </c>
      <c r="P5" s="54" t="s">
        <v>141</v>
      </c>
      <c r="Q5" s="59" t="s">
        <v>141</v>
      </c>
      <c r="R5" s="54" t="s">
        <v>141</v>
      </c>
      <c r="S5" s="54" t="s">
        <v>141</v>
      </c>
      <c r="T5" s="54" t="s">
        <v>141</v>
      </c>
      <c r="U5" s="54" t="s">
        <v>155</v>
      </c>
      <c r="V5" s="56">
        <v>1</v>
      </c>
    </row>
    <row r="6" spans="1:22" x14ac:dyDescent="0.25">
      <c r="A6" s="201"/>
      <c r="B6" s="201"/>
      <c r="C6" s="199">
        <v>22314</v>
      </c>
      <c r="D6" s="199"/>
      <c r="E6" s="199"/>
      <c r="F6" s="54" t="s">
        <v>141</v>
      </c>
      <c r="G6" s="59" t="s">
        <v>141</v>
      </c>
      <c r="H6" s="54" t="s">
        <v>141</v>
      </c>
      <c r="I6" s="54" t="s">
        <v>141</v>
      </c>
      <c r="J6" s="54" t="s">
        <v>141</v>
      </c>
      <c r="K6" s="54" t="s">
        <v>141</v>
      </c>
      <c r="L6" s="54" t="s">
        <v>141</v>
      </c>
      <c r="M6" s="54" t="s">
        <v>141</v>
      </c>
      <c r="N6" s="54" t="s">
        <v>141</v>
      </c>
      <c r="O6" s="54" t="s">
        <v>141</v>
      </c>
      <c r="P6" s="54" t="s">
        <v>141</v>
      </c>
      <c r="Q6" s="59" t="s">
        <v>141</v>
      </c>
      <c r="R6" s="54" t="s">
        <v>141</v>
      </c>
      <c r="S6" s="54" t="s">
        <v>141</v>
      </c>
      <c r="T6" s="54" t="s">
        <v>141</v>
      </c>
      <c r="U6" s="54" t="s">
        <v>156</v>
      </c>
      <c r="V6" s="56">
        <v>2</v>
      </c>
    </row>
    <row r="7" spans="1:22" x14ac:dyDescent="0.25">
      <c r="A7" s="201"/>
      <c r="B7" s="201"/>
      <c r="C7" s="199">
        <v>16015</v>
      </c>
      <c r="D7" s="199"/>
      <c r="E7" s="199"/>
      <c r="F7" s="54" t="s">
        <v>141</v>
      </c>
      <c r="G7" s="59" t="s">
        <v>141</v>
      </c>
      <c r="H7" s="54" t="s">
        <v>141</v>
      </c>
      <c r="I7" s="54" t="s">
        <v>141</v>
      </c>
      <c r="J7" s="54" t="s">
        <v>141</v>
      </c>
      <c r="K7" s="54" t="s">
        <v>141</v>
      </c>
      <c r="L7" s="54" t="s">
        <v>141</v>
      </c>
      <c r="M7" s="54" t="s">
        <v>141</v>
      </c>
      <c r="N7" s="54" t="s">
        <v>141</v>
      </c>
      <c r="O7" s="54" t="s">
        <v>141</v>
      </c>
      <c r="P7" s="54" t="s">
        <v>141</v>
      </c>
      <c r="Q7" s="59" t="s">
        <v>141</v>
      </c>
      <c r="R7" s="54" t="s">
        <v>141</v>
      </c>
      <c r="S7" s="54" t="s">
        <v>141</v>
      </c>
      <c r="T7" s="54" t="s">
        <v>141</v>
      </c>
      <c r="U7" s="54" t="s">
        <v>155</v>
      </c>
      <c r="V7" s="56">
        <v>1</v>
      </c>
    </row>
    <row r="8" spans="1:22" x14ac:dyDescent="0.25">
      <c r="A8" s="201"/>
      <c r="B8" s="201"/>
      <c r="C8" s="199">
        <v>16010</v>
      </c>
      <c r="D8" s="199"/>
      <c r="E8" s="199"/>
      <c r="F8" s="54" t="s">
        <v>141</v>
      </c>
      <c r="G8" s="59" t="s">
        <v>141</v>
      </c>
      <c r="H8" s="54" t="s">
        <v>141</v>
      </c>
      <c r="I8" s="54" t="s">
        <v>141</v>
      </c>
      <c r="J8" s="54" t="s">
        <v>141</v>
      </c>
      <c r="K8" s="54" t="s">
        <v>141</v>
      </c>
      <c r="L8" s="54" t="s">
        <v>141</v>
      </c>
      <c r="M8" s="54" t="s">
        <v>141</v>
      </c>
      <c r="N8" s="54" t="s">
        <v>141</v>
      </c>
      <c r="O8" s="54" t="s">
        <v>141</v>
      </c>
      <c r="P8" s="54" t="s">
        <v>141</v>
      </c>
      <c r="Q8" s="59" t="s">
        <v>141</v>
      </c>
      <c r="R8" s="54" t="s">
        <v>141</v>
      </c>
      <c r="S8" s="54" t="s">
        <v>141</v>
      </c>
      <c r="T8" s="54" t="s">
        <v>141</v>
      </c>
      <c r="U8" s="54" t="s">
        <v>156</v>
      </c>
      <c r="V8" s="56">
        <v>1</v>
      </c>
    </row>
    <row r="9" spans="1:22" x14ac:dyDescent="0.25">
      <c r="A9" s="201"/>
      <c r="B9" s="201"/>
      <c r="C9" s="199">
        <v>23024</v>
      </c>
      <c r="D9" s="199"/>
      <c r="E9" s="199"/>
      <c r="F9" s="54" t="s">
        <v>141</v>
      </c>
      <c r="G9" s="59" t="s">
        <v>141</v>
      </c>
      <c r="H9" s="54" t="s">
        <v>141</v>
      </c>
      <c r="I9" s="54" t="s">
        <v>141</v>
      </c>
      <c r="J9" s="54" t="s">
        <v>141</v>
      </c>
      <c r="K9" s="54" t="s">
        <v>141</v>
      </c>
      <c r="L9" s="54" t="s">
        <v>141</v>
      </c>
      <c r="M9" s="54" t="s">
        <v>141</v>
      </c>
      <c r="N9" s="54" t="s">
        <v>141</v>
      </c>
      <c r="O9" s="54" t="s">
        <v>141</v>
      </c>
      <c r="P9" s="54" t="s">
        <v>141</v>
      </c>
      <c r="Q9" s="59" t="s">
        <v>141</v>
      </c>
      <c r="R9" s="54" t="s">
        <v>141</v>
      </c>
      <c r="S9" s="54" t="s">
        <v>141</v>
      </c>
      <c r="T9" s="54" t="s">
        <v>141</v>
      </c>
      <c r="U9" s="54" t="s">
        <v>156</v>
      </c>
      <c r="V9" s="56">
        <v>1</v>
      </c>
    </row>
    <row r="10" spans="1:22" x14ac:dyDescent="0.25">
      <c r="A10" s="201"/>
      <c r="B10" s="201"/>
      <c r="C10" s="199">
        <v>22316</v>
      </c>
      <c r="D10" s="199"/>
      <c r="E10" s="199"/>
      <c r="F10" s="54" t="s">
        <v>141</v>
      </c>
      <c r="G10" s="59" t="s">
        <v>141</v>
      </c>
      <c r="H10" s="54" t="s">
        <v>141</v>
      </c>
      <c r="I10" s="54" t="s">
        <v>141</v>
      </c>
      <c r="J10" s="54" t="s">
        <v>141</v>
      </c>
      <c r="K10" s="54" t="s">
        <v>141</v>
      </c>
      <c r="L10" s="54" t="s">
        <v>141</v>
      </c>
      <c r="M10" s="54" t="s">
        <v>141</v>
      </c>
      <c r="N10" s="54" t="s">
        <v>141</v>
      </c>
      <c r="O10" s="54" t="s">
        <v>141</v>
      </c>
      <c r="P10" s="54" t="s">
        <v>141</v>
      </c>
      <c r="Q10" s="59" t="s">
        <v>141</v>
      </c>
      <c r="R10" s="54" t="s">
        <v>141</v>
      </c>
      <c r="S10" s="54" t="s">
        <v>141</v>
      </c>
      <c r="T10" s="54" t="s">
        <v>141</v>
      </c>
      <c r="U10" s="54" t="s">
        <v>155</v>
      </c>
      <c r="V10" s="56">
        <v>1</v>
      </c>
    </row>
    <row r="11" spans="1:22" x14ac:dyDescent="0.25">
      <c r="A11" s="201"/>
      <c r="B11" s="201"/>
      <c r="C11" s="199">
        <v>22319</v>
      </c>
      <c r="D11" s="199"/>
      <c r="E11" s="199"/>
      <c r="F11" s="54" t="s">
        <v>141</v>
      </c>
      <c r="G11" s="59" t="s">
        <v>141</v>
      </c>
      <c r="H11" s="54" t="s">
        <v>141</v>
      </c>
      <c r="I11" s="54" t="s">
        <v>141</v>
      </c>
      <c r="J11" s="54" t="s">
        <v>141</v>
      </c>
      <c r="K11" s="54" t="s">
        <v>141</v>
      </c>
      <c r="L11" s="54" t="s">
        <v>141</v>
      </c>
      <c r="M11" s="54" t="s">
        <v>141</v>
      </c>
      <c r="N11" s="54" t="s">
        <v>141</v>
      </c>
      <c r="O11" s="54" t="s">
        <v>141</v>
      </c>
      <c r="P11" s="54" t="s">
        <v>141</v>
      </c>
      <c r="Q11" s="59" t="s">
        <v>141</v>
      </c>
      <c r="R11" s="54" t="s">
        <v>141</v>
      </c>
      <c r="S11" s="54" t="s">
        <v>141</v>
      </c>
      <c r="T11" s="54" t="s">
        <v>141</v>
      </c>
      <c r="U11" s="54" t="s">
        <v>155</v>
      </c>
      <c r="V11" s="56">
        <v>1</v>
      </c>
    </row>
    <row r="12" spans="1:22" x14ac:dyDescent="0.25">
      <c r="A12" s="201"/>
      <c r="B12" s="201"/>
      <c r="C12" s="199">
        <v>660203</v>
      </c>
      <c r="D12" s="199"/>
      <c r="E12" s="199"/>
      <c r="F12" s="54" t="s">
        <v>141</v>
      </c>
      <c r="G12" s="59" t="s">
        <v>141</v>
      </c>
      <c r="H12" s="54" t="s">
        <v>141</v>
      </c>
      <c r="I12" s="54" t="s">
        <v>141</v>
      </c>
      <c r="J12" s="54" t="s">
        <v>141</v>
      </c>
      <c r="K12" s="54" t="s">
        <v>141</v>
      </c>
      <c r="L12" s="54" t="s">
        <v>141</v>
      </c>
      <c r="M12" s="54" t="s">
        <v>141</v>
      </c>
      <c r="N12" s="54" t="s">
        <v>141</v>
      </c>
      <c r="O12" s="54" t="s">
        <v>141</v>
      </c>
      <c r="P12" s="54" t="s">
        <v>141</v>
      </c>
      <c r="Q12" s="59" t="s">
        <v>141</v>
      </c>
      <c r="R12" s="54" t="s">
        <v>141</v>
      </c>
      <c r="S12" s="54" t="s">
        <v>141</v>
      </c>
      <c r="T12" s="54" t="s">
        <v>141</v>
      </c>
      <c r="U12" s="54" t="s">
        <v>156</v>
      </c>
      <c r="V12" s="56">
        <v>1</v>
      </c>
    </row>
    <row r="13" spans="1:22" x14ac:dyDescent="0.25">
      <c r="A13" s="201"/>
      <c r="B13" s="201"/>
      <c r="C13" s="199">
        <v>6403</v>
      </c>
      <c r="D13" s="199"/>
      <c r="E13" s="199"/>
      <c r="F13" s="54" t="s">
        <v>141</v>
      </c>
      <c r="G13" s="59" t="s">
        <v>141</v>
      </c>
      <c r="H13" s="54" t="s">
        <v>141</v>
      </c>
      <c r="I13" s="54" t="s">
        <v>141</v>
      </c>
      <c r="J13" s="54" t="s">
        <v>141</v>
      </c>
      <c r="K13" s="54" t="s">
        <v>141</v>
      </c>
      <c r="L13" s="54" t="s">
        <v>141</v>
      </c>
      <c r="M13" s="54" t="s">
        <v>141</v>
      </c>
      <c r="N13" s="54" t="s">
        <v>141</v>
      </c>
      <c r="O13" s="54" t="s">
        <v>141</v>
      </c>
      <c r="P13" s="54" t="s">
        <v>141</v>
      </c>
      <c r="Q13" s="59" t="s">
        <v>141</v>
      </c>
      <c r="R13" s="54" t="s">
        <v>141</v>
      </c>
      <c r="S13" s="54" t="s">
        <v>141</v>
      </c>
      <c r="T13" s="54" t="s">
        <v>141</v>
      </c>
      <c r="U13" s="54" t="s">
        <v>156</v>
      </c>
      <c r="V13" s="56">
        <v>1</v>
      </c>
    </row>
    <row r="14" spans="1:22" x14ac:dyDescent="0.25">
      <c r="A14" s="201"/>
      <c r="B14" s="201"/>
      <c r="C14" s="199">
        <v>62208</v>
      </c>
      <c r="D14" s="199"/>
      <c r="E14" s="199"/>
      <c r="F14" s="54" t="s">
        <v>141</v>
      </c>
      <c r="G14" s="59" t="s">
        <v>141</v>
      </c>
      <c r="H14" s="54" t="s">
        <v>141</v>
      </c>
      <c r="I14" s="54" t="s">
        <v>141</v>
      </c>
      <c r="J14" s="54" t="s">
        <v>141</v>
      </c>
      <c r="K14" s="54" t="s">
        <v>141</v>
      </c>
      <c r="L14" s="54" t="s">
        <v>141</v>
      </c>
      <c r="M14" s="54" t="s">
        <v>141</v>
      </c>
      <c r="N14" s="54" t="s">
        <v>141</v>
      </c>
      <c r="O14" s="54" t="s">
        <v>141</v>
      </c>
      <c r="P14" s="54" t="s">
        <v>141</v>
      </c>
      <c r="Q14" s="59" t="s">
        <v>141</v>
      </c>
      <c r="R14" s="54" t="s">
        <v>141</v>
      </c>
      <c r="S14" s="54" t="s">
        <v>141</v>
      </c>
      <c r="T14" s="54" t="s">
        <v>141</v>
      </c>
      <c r="U14" s="54" t="s">
        <v>155</v>
      </c>
      <c r="V14" s="56">
        <v>1</v>
      </c>
    </row>
    <row r="15" spans="1:22" x14ac:dyDescent="0.25">
      <c r="A15" s="201"/>
      <c r="B15" s="201"/>
      <c r="C15" s="199">
        <v>62209</v>
      </c>
      <c r="D15" s="199"/>
      <c r="E15" s="199"/>
      <c r="F15" s="54" t="s">
        <v>141</v>
      </c>
      <c r="G15" s="59" t="s">
        <v>141</v>
      </c>
      <c r="H15" s="54" t="s">
        <v>141</v>
      </c>
      <c r="I15" s="54" t="s">
        <v>141</v>
      </c>
      <c r="J15" s="54" t="s">
        <v>141</v>
      </c>
      <c r="K15" s="54" t="s">
        <v>141</v>
      </c>
      <c r="L15" s="54" t="s">
        <v>141</v>
      </c>
      <c r="M15" s="54" t="s">
        <v>141</v>
      </c>
      <c r="N15" s="54" t="s">
        <v>141</v>
      </c>
      <c r="O15" s="54" t="s">
        <v>141</v>
      </c>
      <c r="P15" s="54" t="s">
        <v>141</v>
      </c>
      <c r="Q15" s="59" t="s">
        <v>141</v>
      </c>
      <c r="R15" s="54" t="s">
        <v>141</v>
      </c>
      <c r="S15" s="54" t="s">
        <v>141</v>
      </c>
      <c r="T15" s="54" t="s">
        <v>141</v>
      </c>
      <c r="U15" s="54" t="s">
        <v>155</v>
      </c>
      <c r="V15" s="56">
        <v>1</v>
      </c>
    </row>
    <row r="16" spans="1:22" x14ac:dyDescent="0.25">
      <c r="A16" s="201"/>
      <c r="B16" s="201"/>
      <c r="C16" s="199">
        <v>6034</v>
      </c>
      <c r="D16" s="199"/>
      <c r="E16" s="199"/>
      <c r="F16" s="54" t="s">
        <v>141</v>
      </c>
      <c r="G16" s="59" t="s">
        <v>141</v>
      </c>
      <c r="H16" s="54" t="s">
        <v>141</v>
      </c>
      <c r="I16" s="54" t="s">
        <v>141</v>
      </c>
      <c r="J16" s="54" t="s">
        <v>141</v>
      </c>
      <c r="K16" s="54" t="s">
        <v>141</v>
      </c>
      <c r="L16" s="54" t="s">
        <v>141</v>
      </c>
      <c r="M16" s="54" t="s">
        <v>141</v>
      </c>
      <c r="N16" s="54" t="s">
        <v>141</v>
      </c>
      <c r="O16" s="54" t="s">
        <v>141</v>
      </c>
      <c r="P16" s="54" t="s">
        <v>141</v>
      </c>
      <c r="Q16" s="59" t="s">
        <v>141</v>
      </c>
      <c r="R16" s="54" t="s">
        <v>141</v>
      </c>
      <c r="S16" s="54" t="s">
        <v>141</v>
      </c>
      <c r="T16" s="54" t="s">
        <v>141</v>
      </c>
      <c r="U16" s="54" t="s">
        <v>155</v>
      </c>
      <c r="V16" s="56">
        <v>1</v>
      </c>
    </row>
    <row r="17" spans="1:22" x14ac:dyDescent="0.25">
      <c r="A17" s="201"/>
      <c r="B17" s="201"/>
      <c r="C17" s="199">
        <v>61838</v>
      </c>
      <c r="D17" s="199"/>
      <c r="E17" s="199"/>
      <c r="F17" s="54" t="s">
        <v>141</v>
      </c>
      <c r="G17" s="59" t="s">
        <v>141</v>
      </c>
      <c r="H17" s="54" t="s">
        <v>141</v>
      </c>
      <c r="I17" s="54" t="s">
        <v>141</v>
      </c>
      <c r="J17" s="54" t="s">
        <v>141</v>
      </c>
      <c r="K17" s="54" t="s">
        <v>141</v>
      </c>
      <c r="L17" s="54" t="s">
        <v>141</v>
      </c>
      <c r="M17" s="54" t="s">
        <v>141</v>
      </c>
      <c r="N17" s="54" t="s">
        <v>141</v>
      </c>
      <c r="O17" s="54" t="s">
        <v>141</v>
      </c>
      <c r="P17" s="54" t="s">
        <v>141</v>
      </c>
      <c r="Q17" s="59" t="s">
        <v>141</v>
      </c>
      <c r="R17" s="54" t="s">
        <v>141</v>
      </c>
      <c r="S17" s="54" t="s">
        <v>141</v>
      </c>
      <c r="T17" s="54" t="s">
        <v>141</v>
      </c>
      <c r="U17" s="54" t="s">
        <v>155</v>
      </c>
      <c r="V17" s="56">
        <v>1</v>
      </c>
    </row>
    <row r="18" spans="1:22" x14ac:dyDescent="0.25">
      <c r="A18" s="202"/>
      <c r="B18" s="202"/>
      <c r="C18" s="199">
        <v>62310</v>
      </c>
      <c r="D18" s="199"/>
      <c r="E18" s="199"/>
      <c r="F18" s="54" t="s">
        <v>141</v>
      </c>
      <c r="G18" s="59" t="s">
        <v>141</v>
      </c>
      <c r="H18" s="54" t="s">
        <v>141</v>
      </c>
      <c r="I18" s="54" t="s">
        <v>141</v>
      </c>
      <c r="J18" s="54" t="s">
        <v>141</v>
      </c>
      <c r="K18" s="54" t="s">
        <v>141</v>
      </c>
      <c r="L18" s="54" t="s">
        <v>141</v>
      </c>
      <c r="M18" s="54" t="s">
        <v>141</v>
      </c>
      <c r="N18" s="54" t="s">
        <v>141</v>
      </c>
      <c r="O18" s="54" t="s">
        <v>141</v>
      </c>
      <c r="P18" s="54" t="s">
        <v>141</v>
      </c>
      <c r="Q18" s="59" t="s">
        <v>141</v>
      </c>
      <c r="R18" s="54" t="s">
        <v>141</v>
      </c>
      <c r="S18" s="54" t="s">
        <v>141</v>
      </c>
      <c r="T18" s="54" t="s">
        <v>141</v>
      </c>
      <c r="U18" s="54" t="s">
        <v>156</v>
      </c>
      <c r="V18" s="56">
        <v>2</v>
      </c>
    </row>
    <row r="19" spans="1:22" x14ac:dyDescent="0.25">
      <c r="A19" s="200">
        <v>7</v>
      </c>
      <c r="B19" s="200">
        <v>3</v>
      </c>
      <c r="C19" s="199">
        <v>30209</v>
      </c>
      <c r="D19" s="199"/>
      <c r="E19" s="199"/>
      <c r="F19" s="54" t="s">
        <v>141</v>
      </c>
      <c r="G19" s="59" t="s">
        <v>141</v>
      </c>
      <c r="H19" s="54" t="s">
        <v>141</v>
      </c>
      <c r="I19" s="54" t="s">
        <v>141</v>
      </c>
      <c r="J19" s="54" t="s">
        <v>141</v>
      </c>
      <c r="K19" s="54" t="s">
        <v>141</v>
      </c>
      <c r="L19" s="54" t="s">
        <v>141</v>
      </c>
      <c r="M19" s="54" t="s">
        <v>141</v>
      </c>
      <c r="N19" s="54" t="s">
        <v>141</v>
      </c>
      <c r="O19" s="54" t="s">
        <v>141</v>
      </c>
      <c r="P19" s="54" t="s">
        <v>141</v>
      </c>
      <c r="Q19" s="59" t="s">
        <v>141</v>
      </c>
      <c r="R19" s="54" t="s">
        <v>141</v>
      </c>
      <c r="S19" s="54" t="s">
        <v>141</v>
      </c>
      <c r="T19" s="54" t="s">
        <v>141</v>
      </c>
      <c r="U19" s="54" t="s">
        <v>156</v>
      </c>
      <c r="V19" s="56">
        <v>2</v>
      </c>
    </row>
    <row r="20" spans="1:22" x14ac:dyDescent="0.25">
      <c r="A20" s="201"/>
      <c r="B20" s="201"/>
      <c r="C20" s="199">
        <v>30217</v>
      </c>
      <c r="D20" s="199"/>
      <c r="E20" s="199"/>
      <c r="F20" s="54" t="s">
        <v>141</v>
      </c>
      <c r="G20" s="59" t="s">
        <v>141</v>
      </c>
      <c r="H20" s="54" t="s">
        <v>141</v>
      </c>
      <c r="I20" s="54" t="s">
        <v>141</v>
      </c>
      <c r="J20" s="54" t="s">
        <v>141</v>
      </c>
      <c r="K20" s="54" t="s">
        <v>141</v>
      </c>
      <c r="L20" s="54" t="s">
        <v>141</v>
      </c>
      <c r="M20" s="54" t="s">
        <v>141</v>
      </c>
      <c r="N20" s="54" t="s">
        <v>141</v>
      </c>
      <c r="O20" s="54" t="s">
        <v>141</v>
      </c>
      <c r="P20" s="54" t="s">
        <v>141</v>
      </c>
      <c r="Q20" s="59" t="s">
        <v>141</v>
      </c>
      <c r="R20" s="54" t="s">
        <v>141</v>
      </c>
      <c r="S20" s="54" t="s">
        <v>141</v>
      </c>
      <c r="T20" s="54" t="s">
        <v>141</v>
      </c>
      <c r="U20" s="54" t="s">
        <v>142</v>
      </c>
      <c r="V20" s="56">
        <v>1</v>
      </c>
    </row>
    <row r="21" spans="1:22" x14ac:dyDescent="0.25">
      <c r="A21" s="201"/>
      <c r="B21" s="201"/>
      <c r="C21" s="199">
        <v>30303</v>
      </c>
      <c r="D21" s="199"/>
      <c r="E21" s="199"/>
      <c r="F21" s="54" t="s">
        <v>141</v>
      </c>
      <c r="G21" s="59" t="s">
        <v>141</v>
      </c>
      <c r="H21" s="54" t="s">
        <v>141</v>
      </c>
      <c r="I21" s="54" t="s">
        <v>141</v>
      </c>
      <c r="J21" s="54" t="s">
        <v>141</v>
      </c>
      <c r="K21" s="54" t="s">
        <v>141</v>
      </c>
      <c r="L21" s="54" t="s">
        <v>141</v>
      </c>
      <c r="M21" s="54" t="s">
        <v>141</v>
      </c>
      <c r="N21" s="54" t="s">
        <v>141</v>
      </c>
      <c r="O21" s="54" t="s">
        <v>141</v>
      </c>
      <c r="P21" s="54" t="s">
        <v>141</v>
      </c>
      <c r="Q21" s="59" t="s">
        <v>141</v>
      </c>
      <c r="R21" s="54" t="s">
        <v>141</v>
      </c>
      <c r="S21" s="54" t="s">
        <v>141</v>
      </c>
      <c r="T21" s="54" t="s">
        <v>141</v>
      </c>
      <c r="U21" s="54" t="s">
        <v>156</v>
      </c>
      <c r="V21" s="56">
        <v>1</v>
      </c>
    </row>
    <row r="22" spans="1:22" x14ac:dyDescent="0.25">
      <c r="A22" s="201"/>
      <c r="B22" s="201"/>
      <c r="C22" s="199">
        <v>30304</v>
      </c>
      <c r="D22" s="199"/>
      <c r="E22" s="199"/>
      <c r="F22" s="54" t="s">
        <v>141</v>
      </c>
      <c r="G22" s="59" t="s">
        <v>141</v>
      </c>
      <c r="H22" s="54" t="s">
        <v>141</v>
      </c>
      <c r="I22" s="54" t="s">
        <v>141</v>
      </c>
      <c r="J22" s="54" t="s">
        <v>141</v>
      </c>
      <c r="K22" s="54" t="s">
        <v>141</v>
      </c>
      <c r="L22" s="54" t="s">
        <v>141</v>
      </c>
      <c r="M22" s="54" t="s">
        <v>141</v>
      </c>
      <c r="N22" s="54" t="s">
        <v>141</v>
      </c>
      <c r="O22" s="54" t="s">
        <v>141</v>
      </c>
      <c r="P22" s="54" t="s">
        <v>141</v>
      </c>
      <c r="Q22" s="59" t="s">
        <v>141</v>
      </c>
      <c r="R22" s="54" t="s">
        <v>141</v>
      </c>
      <c r="S22" s="54" t="s">
        <v>141</v>
      </c>
      <c r="T22" s="54" t="s">
        <v>141</v>
      </c>
      <c r="U22" s="54" t="s">
        <v>156</v>
      </c>
      <c r="V22" s="56">
        <v>1</v>
      </c>
    </row>
    <row r="23" spans="1:22" x14ac:dyDescent="0.25">
      <c r="A23" s="201"/>
      <c r="B23" s="201"/>
      <c r="C23" s="199">
        <v>3202</v>
      </c>
      <c r="D23" s="199"/>
      <c r="E23" s="199"/>
      <c r="F23" s="54" t="s">
        <v>141</v>
      </c>
      <c r="G23" s="59" t="s">
        <v>141</v>
      </c>
      <c r="H23" s="54" t="s">
        <v>141</v>
      </c>
      <c r="I23" s="54" t="s">
        <v>141</v>
      </c>
      <c r="J23" s="54" t="s">
        <v>141</v>
      </c>
      <c r="K23" s="54" t="s">
        <v>141</v>
      </c>
      <c r="L23" s="54" t="s">
        <v>141</v>
      </c>
      <c r="M23" s="54" t="s">
        <v>141</v>
      </c>
      <c r="N23" s="54" t="s">
        <v>141</v>
      </c>
      <c r="O23" s="54" t="s">
        <v>141</v>
      </c>
      <c r="P23" s="54" t="s">
        <v>141</v>
      </c>
      <c r="Q23" s="59" t="s">
        <v>141</v>
      </c>
      <c r="R23" s="54" t="s">
        <v>141</v>
      </c>
      <c r="S23" s="54" t="s">
        <v>141</v>
      </c>
      <c r="T23" s="54" t="s">
        <v>141</v>
      </c>
      <c r="U23" s="54" t="s">
        <v>156</v>
      </c>
      <c r="V23" s="56">
        <v>2</v>
      </c>
    </row>
    <row r="24" spans="1:22" x14ac:dyDescent="0.25">
      <c r="A24" s="201"/>
      <c r="B24" s="201"/>
      <c r="C24" s="199">
        <v>3204</v>
      </c>
      <c r="D24" s="199"/>
      <c r="E24" s="199"/>
      <c r="F24" s="54" t="s">
        <v>141</v>
      </c>
      <c r="G24" s="59" t="s">
        <v>141</v>
      </c>
      <c r="H24" s="54" t="s">
        <v>141</v>
      </c>
      <c r="I24" s="54" t="s">
        <v>141</v>
      </c>
      <c r="J24" s="54" t="s">
        <v>141</v>
      </c>
      <c r="K24" s="54" t="s">
        <v>141</v>
      </c>
      <c r="L24" s="54" t="s">
        <v>141</v>
      </c>
      <c r="M24" s="54" t="s">
        <v>141</v>
      </c>
      <c r="N24" s="54" t="s">
        <v>141</v>
      </c>
      <c r="O24" s="54" t="s">
        <v>141</v>
      </c>
      <c r="P24" s="54" t="s">
        <v>141</v>
      </c>
      <c r="Q24" s="59" t="s">
        <v>141</v>
      </c>
      <c r="R24" s="54" t="s">
        <v>141</v>
      </c>
      <c r="S24" s="54" t="s">
        <v>141</v>
      </c>
      <c r="T24" s="54" t="s">
        <v>141</v>
      </c>
      <c r="U24" s="54" t="s">
        <v>156</v>
      </c>
      <c r="V24" s="56">
        <v>1</v>
      </c>
    </row>
    <row r="25" spans="1:22" x14ac:dyDescent="0.25">
      <c r="A25" s="201"/>
      <c r="B25" s="201"/>
      <c r="C25" s="199">
        <v>32004</v>
      </c>
      <c r="D25" s="199"/>
      <c r="E25" s="199"/>
      <c r="F25" s="54" t="s">
        <v>141</v>
      </c>
      <c r="G25" s="59" t="s">
        <v>141</v>
      </c>
      <c r="H25" s="54" t="s">
        <v>141</v>
      </c>
      <c r="I25" s="54" t="s">
        <v>141</v>
      </c>
      <c r="J25" s="54" t="s">
        <v>141</v>
      </c>
      <c r="K25" s="54" t="s">
        <v>141</v>
      </c>
      <c r="L25" s="54" t="s">
        <v>141</v>
      </c>
      <c r="M25" s="54" t="s">
        <v>141</v>
      </c>
      <c r="N25" s="54" t="s">
        <v>141</v>
      </c>
      <c r="O25" s="54" t="s">
        <v>141</v>
      </c>
      <c r="P25" s="54" t="s">
        <v>141</v>
      </c>
      <c r="Q25" s="59" t="s">
        <v>141</v>
      </c>
      <c r="R25" s="54" t="s">
        <v>141</v>
      </c>
      <c r="S25" s="54" t="s">
        <v>141</v>
      </c>
      <c r="T25" s="54" t="s">
        <v>141</v>
      </c>
      <c r="U25" s="54" t="s">
        <v>156</v>
      </c>
      <c r="V25" s="56">
        <v>1</v>
      </c>
    </row>
    <row r="26" spans="1:22" x14ac:dyDescent="0.25">
      <c r="A26" s="201"/>
      <c r="B26" s="201"/>
      <c r="C26" s="199">
        <v>32020</v>
      </c>
      <c r="D26" s="199"/>
      <c r="E26" s="199"/>
      <c r="F26" s="54" t="s">
        <v>141</v>
      </c>
      <c r="G26" s="59" t="s">
        <v>141</v>
      </c>
      <c r="H26" s="54" t="s">
        <v>141</v>
      </c>
      <c r="I26" s="54" t="s">
        <v>141</v>
      </c>
      <c r="J26" s="54" t="s">
        <v>141</v>
      </c>
      <c r="K26" s="54" t="s">
        <v>141</v>
      </c>
      <c r="L26" s="54" t="s">
        <v>141</v>
      </c>
      <c r="M26" s="54" t="s">
        <v>141</v>
      </c>
      <c r="N26" s="54" t="s">
        <v>141</v>
      </c>
      <c r="O26" s="54" t="s">
        <v>141</v>
      </c>
      <c r="P26" s="54" t="s">
        <v>141</v>
      </c>
      <c r="Q26" s="59" t="s">
        <v>141</v>
      </c>
      <c r="R26" s="54" t="s">
        <v>141</v>
      </c>
      <c r="S26" s="54" t="s">
        <v>141</v>
      </c>
      <c r="T26" s="54" t="s">
        <v>141</v>
      </c>
      <c r="U26" s="54" t="s">
        <v>150</v>
      </c>
      <c r="V26" s="56">
        <v>1</v>
      </c>
    </row>
    <row r="27" spans="1:22" x14ac:dyDescent="0.25">
      <c r="A27" s="201"/>
      <c r="B27" s="201"/>
      <c r="C27" s="199">
        <v>3304</v>
      </c>
      <c r="D27" s="199"/>
      <c r="E27" s="199"/>
      <c r="F27" s="54" t="s">
        <v>141</v>
      </c>
      <c r="G27" s="59" t="s">
        <v>141</v>
      </c>
      <c r="H27" s="54" t="s">
        <v>141</v>
      </c>
      <c r="I27" s="54" t="s">
        <v>141</v>
      </c>
      <c r="J27" s="54" t="s">
        <v>141</v>
      </c>
      <c r="K27" s="54" t="s">
        <v>141</v>
      </c>
      <c r="L27" s="54" t="s">
        <v>141</v>
      </c>
      <c r="M27" s="54" t="s">
        <v>141</v>
      </c>
      <c r="N27" s="54" t="s">
        <v>141</v>
      </c>
      <c r="O27" s="54" t="s">
        <v>141</v>
      </c>
      <c r="P27" s="54" t="s">
        <v>141</v>
      </c>
      <c r="Q27" s="59" t="s">
        <v>141</v>
      </c>
      <c r="R27" s="54" t="s">
        <v>141</v>
      </c>
      <c r="S27" s="54" t="s">
        <v>141</v>
      </c>
      <c r="T27" s="54" t="s">
        <v>141</v>
      </c>
      <c r="U27" s="54" t="s">
        <v>156</v>
      </c>
      <c r="V27" s="56">
        <v>2</v>
      </c>
    </row>
    <row r="28" spans="1:22" x14ac:dyDescent="0.25">
      <c r="A28" s="201"/>
      <c r="B28" s="201"/>
      <c r="C28" s="199">
        <v>3310</v>
      </c>
      <c r="D28" s="199"/>
      <c r="E28" s="199"/>
      <c r="F28" s="54" t="s">
        <v>141</v>
      </c>
      <c r="G28" s="59" t="s">
        <v>141</v>
      </c>
      <c r="H28" s="54" t="s">
        <v>141</v>
      </c>
      <c r="I28" s="54" t="s">
        <v>141</v>
      </c>
      <c r="J28" s="54" t="s">
        <v>141</v>
      </c>
      <c r="K28" s="54" t="s">
        <v>141</v>
      </c>
      <c r="L28" s="54" t="s">
        <v>141</v>
      </c>
      <c r="M28" s="54" t="s">
        <v>141</v>
      </c>
      <c r="N28" s="54" t="s">
        <v>141</v>
      </c>
      <c r="O28" s="54" t="s">
        <v>141</v>
      </c>
      <c r="P28" s="54" t="s">
        <v>141</v>
      </c>
      <c r="Q28" s="59" t="s">
        <v>141</v>
      </c>
      <c r="R28" s="54" t="s">
        <v>141</v>
      </c>
      <c r="S28" s="54" t="s">
        <v>141</v>
      </c>
      <c r="T28" s="54" t="s">
        <v>141</v>
      </c>
      <c r="U28" s="54" t="s">
        <v>158</v>
      </c>
      <c r="V28" s="56">
        <v>1</v>
      </c>
    </row>
    <row r="29" spans="1:22" x14ac:dyDescent="0.25">
      <c r="A29" s="201"/>
      <c r="B29" s="201"/>
      <c r="C29" s="199">
        <v>3310</v>
      </c>
      <c r="D29" s="199"/>
      <c r="E29" s="199"/>
      <c r="F29" s="54"/>
      <c r="G29" s="59"/>
      <c r="H29" s="54"/>
      <c r="I29" s="54"/>
      <c r="J29" s="54"/>
      <c r="K29" s="54"/>
      <c r="L29" s="54"/>
      <c r="M29" s="54"/>
      <c r="N29" s="54"/>
      <c r="O29" s="54"/>
      <c r="P29" s="54"/>
      <c r="Q29" s="59"/>
      <c r="R29" s="54"/>
      <c r="S29" s="54"/>
      <c r="T29" s="54"/>
      <c r="U29" s="54" t="s">
        <v>156</v>
      </c>
      <c r="V29" s="56">
        <v>1</v>
      </c>
    </row>
    <row r="30" spans="1:22" x14ac:dyDescent="0.25">
      <c r="A30" s="202"/>
      <c r="B30" s="202"/>
      <c r="C30" s="199">
        <v>3316</v>
      </c>
      <c r="D30" s="199"/>
      <c r="E30" s="199"/>
      <c r="F30" s="54" t="s">
        <v>141</v>
      </c>
      <c r="G30" s="59" t="s">
        <v>141</v>
      </c>
      <c r="H30" s="54" t="s">
        <v>141</v>
      </c>
      <c r="I30" s="54" t="s">
        <v>141</v>
      </c>
      <c r="J30" s="54" t="s">
        <v>141</v>
      </c>
      <c r="K30" s="54" t="s">
        <v>141</v>
      </c>
      <c r="L30" s="54" t="s">
        <v>141</v>
      </c>
      <c r="M30" s="54" t="s">
        <v>141</v>
      </c>
      <c r="N30" s="54" t="s">
        <v>141</v>
      </c>
      <c r="O30" s="54" t="s">
        <v>141</v>
      </c>
      <c r="P30" s="54" t="s">
        <v>141</v>
      </c>
      <c r="Q30" s="59" t="s">
        <v>141</v>
      </c>
      <c r="R30" s="54" t="s">
        <v>141</v>
      </c>
      <c r="S30" s="54" t="s">
        <v>141</v>
      </c>
      <c r="T30" s="54" t="s">
        <v>141</v>
      </c>
      <c r="U30" s="54" t="s">
        <v>156</v>
      </c>
      <c r="V30" s="56">
        <v>1</v>
      </c>
    </row>
    <row r="31" spans="1:22" x14ac:dyDescent="0.25">
      <c r="A31" s="200">
        <v>7</v>
      </c>
      <c r="B31" s="200">
        <v>4</v>
      </c>
      <c r="C31" s="199">
        <v>7006</v>
      </c>
      <c r="D31" s="199"/>
      <c r="E31" s="199"/>
      <c r="F31" s="54" t="s">
        <v>141</v>
      </c>
      <c r="G31" s="59" t="s">
        <v>141</v>
      </c>
      <c r="H31" s="54" t="s">
        <v>141</v>
      </c>
      <c r="I31" s="54" t="s">
        <v>141</v>
      </c>
      <c r="J31" s="54" t="s">
        <v>141</v>
      </c>
      <c r="K31" s="54" t="s">
        <v>141</v>
      </c>
      <c r="L31" s="54" t="s">
        <v>141</v>
      </c>
      <c r="M31" s="54" t="s">
        <v>141</v>
      </c>
      <c r="N31" s="54" t="s">
        <v>141</v>
      </c>
      <c r="O31" s="54" t="s">
        <v>141</v>
      </c>
      <c r="P31" s="54" t="s">
        <v>141</v>
      </c>
      <c r="Q31" s="59" t="s">
        <v>141</v>
      </c>
      <c r="R31" s="54" t="s">
        <v>141</v>
      </c>
      <c r="S31" s="54" t="s">
        <v>141</v>
      </c>
      <c r="T31" s="54" t="s">
        <v>141</v>
      </c>
      <c r="U31" s="54" t="s">
        <v>155</v>
      </c>
      <c r="V31" s="56">
        <v>2</v>
      </c>
    </row>
    <row r="32" spans="1:22" x14ac:dyDescent="0.25">
      <c r="A32" s="201"/>
      <c r="B32" s="201"/>
      <c r="C32" s="199">
        <v>7012</v>
      </c>
      <c r="D32" s="199"/>
      <c r="E32" s="199"/>
      <c r="F32" s="54" t="s">
        <v>141</v>
      </c>
      <c r="G32" s="59" t="s">
        <v>141</v>
      </c>
      <c r="H32" s="54" t="s">
        <v>141</v>
      </c>
      <c r="I32" s="54" t="s">
        <v>141</v>
      </c>
      <c r="J32" s="54" t="s">
        <v>141</v>
      </c>
      <c r="K32" s="54" t="s">
        <v>141</v>
      </c>
      <c r="L32" s="54" t="s">
        <v>141</v>
      </c>
      <c r="M32" s="54" t="s">
        <v>141</v>
      </c>
      <c r="N32" s="54" t="s">
        <v>141</v>
      </c>
      <c r="O32" s="54" t="s">
        <v>141</v>
      </c>
      <c r="P32" s="54" t="s">
        <v>141</v>
      </c>
      <c r="Q32" s="59" t="s">
        <v>141</v>
      </c>
      <c r="R32" s="54" t="s">
        <v>141</v>
      </c>
      <c r="S32" s="54" t="s">
        <v>141</v>
      </c>
      <c r="T32" s="54" t="s">
        <v>141</v>
      </c>
      <c r="U32" s="54" t="s">
        <v>156</v>
      </c>
      <c r="V32" s="56">
        <v>2</v>
      </c>
    </row>
    <row r="33" spans="1:22" x14ac:dyDescent="0.25">
      <c r="A33" s="201"/>
      <c r="B33" s="201"/>
      <c r="C33" s="199">
        <v>7206</v>
      </c>
      <c r="D33" s="199"/>
      <c r="E33" s="199"/>
      <c r="F33" s="54" t="s">
        <v>141</v>
      </c>
      <c r="G33" s="59" t="s">
        <v>141</v>
      </c>
      <c r="H33" s="54" t="s">
        <v>141</v>
      </c>
      <c r="I33" s="54" t="s">
        <v>141</v>
      </c>
      <c r="J33" s="54" t="s">
        <v>141</v>
      </c>
      <c r="K33" s="54" t="s">
        <v>141</v>
      </c>
      <c r="L33" s="54" t="s">
        <v>141</v>
      </c>
      <c r="M33" s="54" t="s">
        <v>141</v>
      </c>
      <c r="N33" s="54" t="s">
        <v>141</v>
      </c>
      <c r="O33" s="54" t="s">
        <v>141</v>
      </c>
      <c r="P33" s="54" t="s">
        <v>141</v>
      </c>
      <c r="Q33" s="59" t="s">
        <v>141</v>
      </c>
      <c r="R33" s="54" t="s">
        <v>141</v>
      </c>
      <c r="S33" s="54" t="s">
        <v>141</v>
      </c>
      <c r="T33" s="54" t="s">
        <v>141</v>
      </c>
      <c r="U33" s="54" t="s">
        <v>152</v>
      </c>
      <c r="V33" s="56">
        <v>3</v>
      </c>
    </row>
    <row r="34" spans="1:22" x14ac:dyDescent="0.25">
      <c r="A34" s="201"/>
      <c r="B34" s="201"/>
      <c r="C34" s="199">
        <v>7206</v>
      </c>
      <c r="D34" s="199"/>
      <c r="E34" s="199"/>
      <c r="F34" s="54" t="s">
        <v>141</v>
      </c>
      <c r="G34" s="59" t="s">
        <v>141</v>
      </c>
      <c r="H34" s="54" t="s">
        <v>141</v>
      </c>
      <c r="I34" s="54" t="s">
        <v>141</v>
      </c>
      <c r="J34" s="54" t="s">
        <v>141</v>
      </c>
      <c r="K34" s="54" t="s">
        <v>141</v>
      </c>
      <c r="L34" s="54" t="s">
        <v>141</v>
      </c>
      <c r="M34" s="54" t="s">
        <v>141</v>
      </c>
      <c r="N34" s="54" t="s">
        <v>141</v>
      </c>
      <c r="O34" s="54" t="s">
        <v>141</v>
      </c>
      <c r="P34" s="54" t="s">
        <v>141</v>
      </c>
      <c r="Q34" s="59" t="s">
        <v>141</v>
      </c>
      <c r="R34" s="54" t="s">
        <v>141</v>
      </c>
      <c r="S34" s="54" t="s">
        <v>141</v>
      </c>
      <c r="T34" s="54" t="s">
        <v>141</v>
      </c>
      <c r="U34" s="54" t="s">
        <v>156</v>
      </c>
      <c r="V34" s="56">
        <v>2</v>
      </c>
    </row>
    <row r="35" spans="1:22" x14ac:dyDescent="0.25">
      <c r="A35" s="201"/>
      <c r="B35" s="201"/>
      <c r="C35" s="199">
        <v>7206</v>
      </c>
      <c r="D35" s="199"/>
      <c r="E35" s="199"/>
      <c r="F35" s="54" t="s">
        <v>141</v>
      </c>
      <c r="G35" s="59" t="s">
        <v>141</v>
      </c>
      <c r="H35" s="54" t="s">
        <v>141</v>
      </c>
      <c r="I35" s="54" t="s">
        <v>141</v>
      </c>
      <c r="J35" s="54" t="s">
        <v>141</v>
      </c>
      <c r="K35" s="54" t="s">
        <v>141</v>
      </c>
      <c r="L35" s="54" t="s">
        <v>141</v>
      </c>
      <c r="M35" s="54" t="s">
        <v>141</v>
      </c>
      <c r="N35" s="54" t="s">
        <v>141</v>
      </c>
      <c r="O35" s="54" t="s">
        <v>141</v>
      </c>
      <c r="P35" s="54" t="s">
        <v>141</v>
      </c>
      <c r="Q35" s="59" t="s">
        <v>141</v>
      </c>
      <c r="R35" s="54" t="s">
        <v>141</v>
      </c>
      <c r="S35" s="54" t="s">
        <v>141</v>
      </c>
      <c r="T35" s="54" t="s">
        <v>141</v>
      </c>
      <c r="U35" s="54" t="s">
        <v>155</v>
      </c>
      <c r="V35" s="56">
        <v>2</v>
      </c>
    </row>
    <row r="36" spans="1:22" x14ac:dyDescent="0.25">
      <c r="A36" s="201"/>
      <c r="B36" s="201"/>
      <c r="C36" s="203">
        <v>7212</v>
      </c>
      <c r="D36" s="204"/>
      <c r="E36" s="205"/>
      <c r="F36" s="54" t="s">
        <v>141</v>
      </c>
      <c r="G36" s="59" t="s">
        <v>141</v>
      </c>
      <c r="H36" s="54" t="s">
        <v>141</v>
      </c>
      <c r="I36" s="54" t="s">
        <v>141</v>
      </c>
      <c r="J36" s="54" t="s">
        <v>141</v>
      </c>
      <c r="K36" s="54" t="s">
        <v>141</v>
      </c>
      <c r="L36" s="54" t="s">
        <v>141</v>
      </c>
      <c r="M36" s="54" t="s">
        <v>141</v>
      </c>
      <c r="N36" s="54" t="s">
        <v>141</v>
      </c>
      <c r="O36" s="54" t="s">
        <v>141</v>
      </c>
      <c r="P36" s="54" t="s">
        <v>141</v>
      </c>
      <c r="Q36" s="59" t="s">
        <v>141</v>
      </c>
      <c r="R36" s="54" t="s">
        <v>141</v>
      </c>
      <c r="S36" s="54" t="s">
        <v>141</v>
      </c>
      <c r="T36" s="54" t="s">
        <v>141</v>
      </c>
      <c r="U36" s="54" t="s">
        <v>157</v>
      </c>
      <c r="V36" s="56">
        <v>1</v>
      </c>
    </row>
    <row r="37" spans="1:22" x14ac:dyDescent="0.25">
      <c r="A37" s="201"/>
      <c r="B37" s="201"/>
      <c r="C37" s="203">
        <v>7307</v>
      </c>
      <c r="D37" s="204"/>
      <c r="E37" s="205"/>
      <c r="F37" s="54" t="s">
        <v>141</v>
      </c>
      <c r="G37" s="59" t="s">
        <v>141</v>
      </c>
      <c r="H37" s="54" t="s">
        <v>141</v>
      </c>
      <c r="I37" s="54" t="s">
        <v>141</v>
      </c>
      <c r="J37" s="54" t="s">
        <v>141</v>
      </c>
      <c r="K37" s="54" t="s">
        <v>141</v>
      </c>
      <c r="L37" s="54" t="s">
        <v>141</v>
      </c>
      <c r="M37" s="54" t="s">
        <v>141</v>
      </c>
      <c r="N37" s="54" t="s">
        <v>141</v>
      </c>
      <c r="O37" s="54" t="s">
        <v>141</v>
      </c>
      <c r="P37" s="54" t="s">
        <v>141</v>
      </c>
      <c r="Q37" s="59" t="s">
        <v>141</v>
      </c>
      <c r="R37" s="54" t="s">
        <v>141</v>
      </c>
      <c r="S37" s="54" t="s">
        <v>141</v>
      </c>
      <c r="T37" s="54" t="s">
        <v>141</v>
      </c>
      <c r="U37" s="54" t="s">
        <v>155</v>
      </c>
      <c r="V37" s="56">
        <v>1</v>
      </c>
    </row>
    <row r="38" spans="1:22" x14ac:dyDescent="0.25">
      <c r="A38" s="201"/>
      <c r="B38" s="201"/>
      <c r="C38" s="203">
        <v>7308</v>
      </c>
      <c r="D38" s="204"/>
      <c r="E38" s="205"/>
      <c r="F38" s="54" t="s">
        <v>141</v>
      </c>
      <c r="G38" s="59" t="s">
        <v>141</v>
      </c>
      <c r="H38" s="54" t="s">
        <v>141</v>
      </c>
      <c r="I38" s="54" t="s">
        <v>141</v>
      </c>
      <c r="J38" s="54" t="s">
        <v>141</v>
      </c>
      <c r="K38" s="54" t="s">
        <v>141</v>
      </c>
      <c r="L38" s="54" t="s">
        <v>141</v>
      </c>
      <c r="M38" s="54" t="s">
        <v>141</v>
      </c>
      <c r="N38" s="54" t="s">
        <v>141</v>
      </c>
      <c r="O38" s="54" t="s">
        <v>141</v>
      </c>
      <c r="P38" s="54" t="s">
        <v>141</v>
      </c>
      <c r="Q38" s="59" t="s">
        <v>141</v>
      </c>
      <c r="R38" s="54" t="s">
        <v>141</v>
      </c>
      <c r="S38" s="54" t="s">
        <v>141</v>
      </c>
      <c r="T38" s="54" t="s">
        <v>141</v>
      </c>
      <c r="U38" s="54" t="s">
        <v>156</v>
      </c>
      <c r="V38" s="56">
        <v>1</v>
      </c>
    </row>
    <row r="39" spans="1:22" x14ac:dyDescent="0.25">
      <c r="A39" s="201"/>
      <c r="B39" s="201"/>
      <c r="C39" s="199">
        <v>7309</v>
      </c>
      <c r="D39" s="199"/>
      <c r="E39" s="199"/>
      <c r="F39" s="54" t="s">
        <v>141</v>
      </c>
      <c r="G39" s="59" t="s">
        <v>141</v>
      </c>
      <c r="H39" s="54" t="s">
        <v>141</v>
      </c>
      <c r="I39" s="54" t="s">
        <v>141</v>
      </c>
      <c r="J39" s="54" t="s">
        <v>141</v>
      </c>
      <c r="K39" s="54" t="s">
        <v>141</v>
      </c>
      <c r="L39" s="54" t="s">
        <v>141</v>
      </c>
      <c r="M39" s="54" t="s">
        <v>141</v>
      </c>
      <c r="N39" s="54" t="s">
        <v>141</v>
      </c>
      <c r="O39" s="54" t="s">
        <v>141</v>
      </c>
      <c r="P39" s="54" t="s">
        <v>141</v>
      </c>
      <c r="Q39" s="59" t="s">
        <v>141</v>
      </c>
      <c r="R39" s="54" t="s">
        <v>141</v>
      </c>
      <c r="S39" s="54" t="s">
        <v>141</v>
      </c>
      <c r="T39" s="54" t="s">
        <v>141</v>
      </c>
      <c r="U39" s="54" t="s">
        <v>155</v>
      </c>
      <c r="V39" s="56">
        <v>2</v>
      </c>
    </row>
    <row r="40" spans="1:22" x14ac:dyDescent="0.25">
      <c r="A40" s="201"/>
      <c r="B40" s="201"/>
      <c r="C40" s="199">
        <v>7317</v>
      </c>
      <c r="D40" s="199"/>
      <c r="E40" s="199"/>
      <c r="F40" s="54" t="s">
        <v>141</v>
      </c>
      <c r="G40" s="59" t="s">
        <v>141</v>
      </c>
      <c r="H40" s="54" t="s">
        <v>141</v>
      </c>
      <c r="I40" s="54" t="s">
        <v>141</v>
      </c>
      <c r="J40" s="54" t="s">
        <v>141</v>
      </c>
      <c r="K40" s="54" t="s">
        <v>141</v>
      </c>
      <c r="L40" s="54" t="s">
        <v>141</v>
      </c>
      <c r="M40" s="54" t="s">
        <v>141</v>
      </c>
      <c r="N40" s="54" t="s">
        <v>141</v>
      </c>
      <c r="O40" s="54" t="s">
        <v>141</v>
      </c>
      <c r="P40" s="54" t="s">
        <v>141</v>
      </c>
      <c r="Q40" s="59" t="s">
        <v>141</v>
      </c>
      <c r="R40" s="54" t="s">
        <v>141</v>
      </c>
      <c r="S40" s="54" t="s">
        <v>141</v>
      </c>
      <c r="T40" s="54" t="s">
        <v>141</v>
      </c>
      <c r="U40" s="54" t="s">
        <v>155</v>
      </c>
      <c r="V40" s="56">
        <v>1</v>
      </c>
    </row>
    <row r="41" spans="1:22" x14ac:dyDescent="0.25">
      <c r="A41" s="202"/>
      <c r="B41" s="202"/>
      <c r="C41" s="199">
        <v>7322</v>
      </c>
      <c r="D41" s="199"/>
      <c r="E41" s="199"/>
      <c r="F41" s="54" t="s">
        <v>141</v>
      </c>
      <c r="G41" s="59" t="s">
        <v>141</v>
      </c>
      <c r="H41" s="54" t="s">
        <v>141</v>
      </c>
      <c r="I41" s="54" t="s">
        <v>141</v>
      </c>
      <c r="J41" s="54" t="s">
        <v>141</v>
      </c>
      <c r="K41" s="54" t="s">
        <v>141</v>
      </c>
      <c r="L41" s="54" t="s">
        <v>141</v>
      </c>
      <c r="M41" s="54" t="s">
        <v>141</v>
      </c>
      <c r="N41" s="54" t="s">
        <v>141</v>
      </c>
      <c r="O41" s="54" t="s">
        <v>141</v>
      </c>
      <c r="P41" s="54" t="s">
        <v>141</v>
      </c>
      <c r="Q41" s="59" t="s">
        <v>141</v>
      </c>
      <c r="R41" s="54" t="s">
        <v>141</v>
      </c>
      <c r="S41" s="54" t="s">
        <v>141</v>
      </c>
      <c r="T41" s="54" t="s">
        <v>141</v>
      </c>
      <c r="U41" s="54" t="s">
        <v>155</v>
      </c>
      <c r="V41" s="56">
        <v>1</v>
      </c>
    </row>
    <row r="42" spans="1:22" x14ac:dyDescent="0.25">
      <c r="A42" s="200">
        <v>7</v>
      </c>
      <c r="B42" s="200">
        <v>5</v>
      </c>
      <c r="C42" s="199">
        <v>6317</v>
      </c>
      <c r="D42" s="199"/>
      <c r="E42" s="199"/>
      <c r="F42" s="59" t="s">
        <v>141</v>
      </c>
      <c r="G42" s="59">
        <v>1</v>
      </c>
      <c r="H42" s="54" t="s">
        <v>141</v>
      </c>
      <c r="I42" s="54" t="s">
        <v>141</v>
      </c>
      <c r="J42" s="54" t="s">
        <v>141</v>
      </c>
      <c r="K42" s="54" t="s">
        <v>141</v>
      </c>
      <c r="L42" s="54" t="s">
        <v>141</v>
      </c>
      <c r="M42" s="54" t="s">
        <v>141</v>
      </c>
      <c r="N42" s="54" t="s">
        <v>141</v>
      </c>
      <c r="O42" s="54" t="s">
        <v>141</v>
      </c>
      <c r="P42" s="54" t="s">
        <v>141</v>
      </c>
      <c r="Q42" s="59" t="s">
        <v>141</v>
      </c>
      <c r="R42" s="54" t="s">
        <v>141</v>
      </c>
      <c r="S42" s="54" t="s">
        <v>141</v>
      </c>
      <c r="T42" s="54" t="s">
        <v>141</v>
      </c>
      <c r="U42" s="54" t="s">
        <v>141</v>
      </c>
      <c r="V42" s="56">
        <f t="shared" ref="V42:V57" si="0">SUM(F42:T42)</f>
        <v>1</v>
      </c>
    </row>
    <row r="43" spans="1:22" x14ac:dyDescent="0.25">
      <c r="A43" s="201"/>
      <c r="B43" s="201"/>
      <c r="C43" s="199">
        <v>6318</v>
      </c>
      <c r="D43" s="199"/>
      <c r="E43" s="199"/>
      <c r="F43" s="54" t="s">
        <v>141</v>
      </c>
      <c r="G43" s="59" t="s">
        <v>141</v>
      </c>
      <c r="H43" s="54" t="s">
        <v>141</v>
      </c>
      <c r="I43" s="54" t="s">
        <v>141</v>
      </c>
      <c r="J43" s="55">
        <v>3</v>
      </c>
      <c r="K43" s="54" t="s">
        <v>141</v>
      </c>
      <c r="L43" s="54" t="s">
        <v>141</v>
      </c>
      <c r="M43" s="54" t="s">
        <v>141</v>
      </c>
      <c r="N43" s="54" t="s">
        <v>141</v>
      </c>
      <c r="O43" s="54" t="s">
        <v>141</v>
      </c>
      <c r="P43" s="54" t="s">
        <v>141</v>
      </c>
      <c r="Q43" s="59" t="s">
        <v>141</v>
      </c>
      <c r="R43" s="54" t="s">
        <v>141</v>
      </c>
      <c r="S43" s="54" t="s">
        <v>141</v>
      </c>
      <c r="T43" s="54" t="s">
        <v>141</v>
      </c>
      <c r="U43" s="54" t="s">
        <v>141</v>
      </c>
      <c r="V43" s="56">
        <f t="shared" si="0"/>
        <v>3</v>
      </c>
    </row>
    <row r="44" spans="1:22" x14ac:dyDescent="0.25">
      <c r="A44" s="201"/>
      <c r="B44" s="201"/>
      <c r="C44" s="199">
        <v>6319</v>
      </c>
      <c r="D44" s="199"/>
      <c r="E44" s="199"/>
      <c r="F44" s="54" t="s">
        <v>141</v>
      </c>
      <c r="G44" s="59" t="s">
        <v>141</v>
      </c>
      <c r="H44" s="54" t="s">
        <v>141</v>
      </c>
      <c r="I44" s="54" t="s">
        <v>141</v>
      </c>
      <c r="J44" s="54">
        <v>1</v>
      </c>
      <c r="K44" s="54" t="s">
        <v>141</v>
      </c>
      <c r="L44" s="54" t="s">
        <v>141</v>
      </c>
      <c r="M44" s="54" t="s">
        <v>141</v>
      </c>
      <c r="N44" s="54" t="s">
        <v>141</v>
      </c>
      <c r="O44" s="54" t="s">
        <v>141</v>
      </c>
      <c r="P44" s="54" t="s">
        <v>141</v>
      </c>
      <c r="Q44" s="59" t="s">
        <v>141</v>
      </c>
      <c r="R44" s="54" t="s">
        <v>141</v>
      </c>
      <c r="S44" s="54" t="s">
        <v>141</v>
      </c>
      <c r="T44" s="54" t="s">
        <v>141</v>
      </c>
      <c r="U44" s="54" t="s">
        <v>141</v>
      </c>
      <c r="V44" s="56">
        <f t="shared" si="0"/>
        <v>1</v>
      </c>
    </row>
    <row r="45" spans="1:22" x14ac:dyDescent="0.25">
      <c r="A45" s="201"/>
      <c r="B45" s="201"/>
      <c r="C45" s="199">
        <v>6320</v>
      </c>
      <c r="D45" s="199"/>
      <c r="E45" s="199"/>
      <c r="F45" s="54" t="s">
        <v>141</v>
      </c>
      <c r="G45" s="59" t="s">
        <v>141</v>
      </c>
      <c r="H45" s="54" t="s">
        <v>141</v>
      </c>
      <c r="I45" s="54" t="s">
        <v>141</v>
      </c>
      <c r="J45" s="54" t="s">
        <v>141</v>
      </c>
      <c r="K45" s="54" t="s">
        <v>141</v>
      </c>
      <c r="L45" s="54" t="s">
        <v>141</v>
      </c>
      <c r="M45" s="54" t="s">
        <v>141</v>
      </c>
      <c r="N45" s="54" t="s">
        <v>141</v>
      </c>
      <c r="O45" s="54" t="s">
        <v>141</v>
      </c>
      <c r="P45" s="54" t="s">
        <v>141</v>
      </c>
      <c r="Q45" s="59" t="s">
        <v>141</v>
      </c>
      <c r="R45" s="54" t="s">
        <v>141</v>
      </c>
      <c r="S45" s="54" t="s">
        <v>141</v>
      </c>
      <c r="T45" s="54" t="s">
        <v>141</v>
      </c>
      <c r="U45" s="54" t="s">
        <v>141</v>
      </c>
      <c r="V45" s="56">
        <f t="shared" si="0"/>
        <v>0</v>
      </c>
    </row>
    <row r="46" spans="1:22" x14ac:dyDescent="0.25">
      <c r="A46" s="201"/>
      <c r="B46" s="201"/>
      <c r="C46" s="199">
        <v>6321</v>
      </c>
      <c r="D46" s="199"/>
      <c r="E46" s="199"/>
      <c r="F46" s="54" t="s">
        <v>141</v>
      </c>
      <c r="G46" s="59" t="s">
        <v>141</v>
      </c>
      <c r="H46" s="54" t="s">
        <v>141</v>
      </c>
      <c r="I46" s="54" t="s">
        <v>141</v>
      </c>
      <c r="J46" s="54" t="s">
        <v>141</v>
      </c>
      <c r="K46" s="54" t="s">
        <v>141</v>
      </c>
      <c r="L46" s="54" t="s">
        <v>141</v>
      </c>
      <c r="M46" s="54" t="s">
        <v>141</v>
      </c>
      <c r="N46" s="54" t="s">
        <v>141</v>
      </c>
      <c r="O46" s="54" t="s">
        <v>141</v>
      </c>
      <c r="P46" s="54" t="s">
        <v>141</v>
      </c>
      <c r="Q46" s="59" t="s">
        <v>141</v>
      </c>
      <c r="R46" s="54" t="s">
        <v>141</v>
      </c>
      <c r="S46" s="54" t="s">
        <v>141</v>
      </c>
      <c r="T46" s="54" t="s">
        <v>141</v>
      </c>
      <c r="U46" s="54" t="s">
        <v>141</v>
      </c>
      <c r="V46" s="56">
        <f t="shared" si="0"/>
        <v>0</v>
      </c>
    </row>
    <row r="47" spans="1:22" x14ac:dyDescent="0.25">
      <c r="A47" s="202"/>
      <c r="B47" s="202"/>
      <c r="C47" s="199">
        <v>6322</v>
      </c>
      <c r="D47" s="199"/>
      <c r="E47" s="199"/>
      <c r="F47" s="54" t="s">
        <v>141</v>
      </c>
      <c r="G47" s="59" t="s">
        <v>141</v>
      </c>
      <c r="H47" s="54" t="s">
        <v>141</v>
      </c>
      <c r="I47" s="54" t="s">
        <v>141</v>
      </c>
      <c r="J47" s="54" t="s">
        <v>141</v>
      </c>
      <c r="K47" s="54" t="s">
        <v>141</v>
      </c>
      <c r="L47" s="54" t="s">
        <v>141</v>
      </c>
      <c r="M47" s="54" t="s">
        <v>141</v>
      </c>
      <c r="N47" s="55">
        <v>1</v>
      </c>
      <c r="O47" s="54" t="s">
        <v>141</v>
      </c>
      <c r="P47" s="54" t="s">
        <v>141</v>
      </c>
      <c r="Q47" s="59" t="s">
        <v>141</v>
      </c>
      <c r="R47" s="54" t="s">
        <v>141</v>
      </c>
      <c r="S47" s="54" t="s">
        <v>141</v>
      </c>
      <c r="T47" s="54" t="s">
        <v>141</v>
      </c>
      <c r="U47" s="54" t="s">
        <v>141</v>
      </c>
      <c r="V47" s="56">
        <f t="shared" si="0"/>
        <v>1</v>
      </c>
    </row>
    <row r="48" spans="1:22" x14ac:dyDescent="0.25">
      <c r="A48" s="200">
        <v>7</v>
      </c>
      <c r="B48" s="200">
        <v>6</v>
      </c>
      <c r="C48" s="199">
        <v>6300</v>
      </c>
      <c r="D48" s="199"/>
      <c r="E48" s="199"/>
      <c r="F48" s="55">
        <v>16</v>
      </c>
      <c r="G48" s="59" t="s">
        <v>141</v>
      </c>
      <c r="H48" s="54" t="s">
        <v>141</v>
      </c>
      <c r="I48" s="54" t="s">
        <v>141</v>
      </c>
      <c r="J48" s="54" t="s">
        <v>141</v>
      </c>
      <c r="K48" s="54" t="s">
        <v>141</v>
      </c>
      <c r="L48" s="54" t="s">
        <v>141</v>
      </c>
      <c r="M48" s="54" t="s">
        <v>141</v>
      </c>
      <c r="N48" s="54" t="s">
        <v>141</v>
      </c>
      <c r="O48" s="54" t="s">
        <v>141</v>
      </c>
      <c r="P48" s="54" t="s">
        <v>141</v>
      </c>
      <c r="Q48" s="59" t="s">
        <v>141</v>
      </c>
      <c r="R48" s="54" t="s">
        <v>141</v>
      </c>
      <c r="S48" s="54" t="s">
        <v>141</v>
      </c>
      <c r="T48" s="54" t="s">
        <v>141</v>
      </c>
      <c r="U48" s="54" t="s">
        <v>141</v>
      </c>
      <c r="V48" s="56">
        <f t="shared" si="0"/>
        <v>16</v>
      </c>
    </row>
    <row r="49" spans="1:22" x14ac:dyDescent="0.25">
      <c r="A49" s="201"/>
      <c r="B49" s="201"/>
      <c r="C49" s="199">
        <v>6301</v>
      </c>
      <c r="D49" s="199"/>
      <c r="E49" s="199"/>
      <c r="F49" s="55">
        <v>5</v>
      </c>
      <c r="G49" s="59" t="s">
        <v>141</v>
      </c>
      <c r="H49" s="54" t="s">
        <v>141</v>
      </c>
      <c r="I49" s="54" t="s">
        <v>141</v>
      </c>
      <c r="J49" s="54" t="s">
        <v>141</v>
      </c>
      <c r="K49" s="54" t="s">
        <v>141</v>
      </c>
      <c r="L49" s="55">
        <v>10</v>
      </c>
      <c r="M49" s="54" t="s">
        <v>141</v>
      </c>
      <c r="N49" s="54" t="s">
        <v>141</v>
      </c>
      <c r="O49" s="54" t="s">
        <v>141</v>
      </c>
      <c r="P49" s="54" t="s">
        <v>141</v>
      </c>
      <c r="Q49" s="59" t="s">
        <v>141</v>
      </c>
      <c r="R49" s="54" t="s">
        <v>141</v>
      </c>
      <c r="S49" s="54" t="s">
        <v>141</v>
      </c>
      <c r="T49" s="54" t="s">
        <v>141</v>
      </c>
      <c r="U49" s="54" t="s">
        <v>141</v>
      </c>
      <c r="V49" s="56">
        <f t="shared" si="0"/>
        <v>15</v>
      </c>
    </row>
    <row r="50" spans="1:22" x14ac:dyDescent="0.25">
      <c r="A50" s="201"/>
      <c r="B50" s="201"/>
      <c r="C50" s="199">
        <v>6302</v>
      </c>
      <c r="D50" s="199"/>
      <c r="E50" s="199"/>
      <c r="F50" s="55">
        <v>4</v>
      </c>
      <c r="G50" s="59" t="s">
        <v>141</v>
      </c>
      <c r="H50" s="54" t="s">
        <v>141</v>
      </c>
      <c r="I50" s="54" t="s">
        <v>141</v>
      </c>
      <c r="J50" s="54" t="s">
        <v>141</v>
      </c>
      <c r="K50" s="54" t="s">
        <v>141</v>
      </c>
      <c r="L50" s="55">
        <v>11</v>
      </c>
      <c r="M50" s="54" t="s">
        <v>141</v>
      </c>
      <c r="N50" s="54" t="s">
        <v>141</v>
      </c>
      <c r="O50" s="54" t="s">
        <v>141</v>
      </c>
      <c r="P50" s="54" t="s">
        <v>141</v>
      </c>
      <c r="Q50" s="59" t="s">
        <v>141</v>
      </c>
      <c r="R50" s="54" t="s">
        <v>141</v>
      </c>
      <c r="S50" s="54" t="s">
        <v>141</v>
      </c>
      <c r="T50" s="54" t="s">
        <v>141</v>
      </c>
      <c r="U50" s="54" t="s">
        <v>141</v>
      </c>
      <c r="V50" s="56">
        <f t="shared" si="0"/>
        <v>15</v>
      </c>
    </row>
    <row r="51" spans="1:22" x14ac:dyDescent="0.25">
      <c r="A51" s="201"/>
      <c r="B51" s="201"/>
      <c r="C51" s="199">
        <v>6303</v>
      </c>
      <c r="D51" s="199"/>
      <c r="E51" s="199"/>
      <c r="F51" s="55">
        <v>3</v>
      </c>
      <c r="G51" s="59" t="s">
        <v>141</v>
      </c>
      <c r="H51" s="54" t="s">
        <v>141</v>
      </c>
      <c r="I51" s="54" t="s">
        <v>141</v>
      </c>
      <c r="J51" s="54" t="s">
        <v>141</v>
      </c>
      <c r="K51" s="54" t="s">
        <v>141</v>
      </c>
      <c r="L51" s="55">
        <v>10</v>
      </c>
      <c r="M51" s="54" t="s">
        <v>141</v>
      </c>
      <c r="N51" s="54" t="s">
        <v>141</v>
      </c>
      <c r="O51" s="54" t="s">
        <v>141</v>
      </c>
      <c r="P51" s="54" t="s">
        <v>141</v>
      </c>
      <c r="Q51" s="59" t="s">
        <v>141</v>
      </c>
      <c r="R51" s="54" t="s">
        <v>141</v>
      </c>
      <c r="S51" s="54" t="s">
        <v>141</v>
      </c>
      <c r="T51" s="54" t="s">
        <v>141</v>
      </c>
      <c r="U51" s="54" t="s">
        <v>141</v>
      </c>
      <c r="V51" s="56">
        <f t="shared" si="0"/>
        <v>13</v>
      </c>
    </row>
    <row r="52" spans="1:22" x14ac:dyDescent="0.25">
      <c r="A52" s="201"/>
      <c r="B52" s="201"/>
      <c r="C52" s="199">
        <v>6304</v>
      </c>
      <c r="D52" s="199"/>
      <c r="E52" s="199"/>
      <c r="F52" s="55">
        <v>9</v>
      </c>
      <c r="G52" s="59" t="s">
        <v>141</v>
      </c>
      <c r="H52" s="54" t="s">
        <v>141</v>
      </c>
      <c r="I52" s="54" t="s">
        <v>141</v>
      </c>
      <c r="J52" s="54" t="s">
        <v>141</v>
      </c>
      <c r="K52" s="54" t="s">
        <v>141</v>
      </c>
      <c r="L52" s="54" t="s">
        <v>141</v>
      </c>
      <c r="M52" s="54" t="s">
        <v>141</v>
      </c>
      <c r="N52" s="54" t="s">
        <v>141</v>
      </c>
      <c r="O52" s="54" t="s">
        <v>141</v>
      </c>
      <c r="P52" s="54" t="s">
        <v>141</v>
      </c>
      <c r="Q52" s="59" t="s">
        <v>141</v>
      </c>
      <c r="R52" s="54" t="s">
        <v>141</v>
      </c>
      <c r="S52" s="54" t="s">
        <v>141</v>
      </c>
      <c r="T52" s="54" t="s">
        <v>141</v>
      </c>
      <c r="U52" s="54" t="s">
        <v>141</v>
      </c>
      <c r="V52" s="56">
        <f t="shared" si="0"/>
        <v>9</v>
      </c>
    </row>
    <row r="53" spans="1:22" x14ac:dyDescent="0.25">
      <c r="A53" s="201"/>
      <c r="B53" s="201"/>
      <c r="C53" s="199">
        <v>6305</v>
      </c>
      <c r="D53" s="199"/>
      <c r="E53" s="199"/>
      <c r="F53" s="55">
        <v>5</v>
      </c>
      <c r="G53" s="59" t="s">
        <v>141</v>
      </c>
      <c r="H53" s="54" t="s">
        <v>141</v>
      </c>
      <c r="I53" s="54" t="s">
        <v>141</v>
      </c>
      <c r="J53" s="54" t="s">
        <v>141</v>
      </c>
      <c r="K53" s="54" t="s">
        <v>141</v>
      </c>
      <c r="L53" s="55">
        <v>9</v>
      </c>
      <c r="M53" s="54" t="s">
        <v>141</v>
      </c>
      <c r="N53" s="54" t="s">
        <v>141</v>
      </c>
      <c r="O53" s="54" t="s">
        <v>141</v>
      </c>
      <c r="P53" s="54" t="s">
        <v>141</v>
      </c>
      <c r="Q53" s="59" t="s">
        <v>141</v>
      </c>
      <c r="R53" s="54" t="s">
        <v>141</v>
      </c>
      <c r="S53" s="54" t="s">
        <v>141</v>
      </c>
      <c r="T53" s="54" t="s">
        <v>141</v>
      </c>
      <c r="U53" s="54" t="s">
        <v>141</v>
      </c>
      <c r="V53" s="56">
        <f t="shared" si="0"/>
        <v>14</v>
      </c>
    </row>
    <row r="54" spans="1:22" x14ac:dyDescent="0.25">
      <c r="A54" s="201"/>
      <c r="B54" s="201"/>
      <c r="C54" s="199">
        <v>6306</v>
      </c>
      <c r="D54" s="199"/>
      <c r="E54" s="199"/>
      <c r="F54" s="54" t="s">
        <v>141</v>
      </c>
      <c r="G54" s="59" t="s">
        <v>141</v>
      </c>
      <c r="H54" s="55">
        <v>4</v>
      </c>
      <c r="I54" s="54" t="s">
        <v>141</v>
      </c>
      <c r="J54" s="54">
        <v>4</v>
      </c>
      <c r="K54" s="54" t="s">
        <v>141</v>
      </c>
      <c r="L54" s="55">
        <v>1</v>
      </c>
      <c r="M54" s="54" t="s">
        <v>141</v>
      </c>
      <c r="N54" s="54" t="s">
        <v>141</v>
      </c>
      <c r="O54" s="54" t="s">
        <v>141</v>
      </c>
      <c r="P54" s="54" t="s">
        <v>141</v>
      </c>
      <c r="Q54" s="59" t="s">
        <v>141</v>
      </c>
      <c r="R54" s="54" t="s">
        <v>141</v>
      </c>
      <c r="S54" s="54" t="s">
        <v>141</v>
      </c>
      <c r="T54" s="54" t="s">
        <v>141</v>
      </c>
      <c r="U54" s="54" t="s">
        <v>141</v>
      </c>
      <c r="V54" s="56">
        <f t="shared" si="0"/>
        <v>9</v>
      </c>
    </row>
    <row r="55" spans="1:22" x14ac:dyDescent="0.25">
      <c r="A55" s="201"/>
      <c r="B55" s="201"/>
      <c r="C55" s="199">
        <v>6307</v>
      </c>
      <c r="D55" s="199"/>
      <c r="E55" s="199"/>
      <c r="F55" s="54" t="s">
        <v>141</v>
      </c>
      <c r="G55" s="59" t="s">
        <v>141</v>
      </c>
      <c r="H55" s="54" t="s">
        <v>141</v>
      </c>
      <c r="I55" s="54" t="s">
        <v>141</v>
      </c>
      <c r="J55" s="54" t="s">
        <v>141</v>
      </c>
      <c r="K55" s="54" t="s">
        <v>141</v>
      </c>
      <c r="L55" s="54">
        <v>2</v>
      </c>
      <c r="M55" s="54" t="s">
        <v>141</v>
      </c>
      <c r="N55" s="54" t="s">
        <v>141</v>
      </c>
      <c r="O55" s="54" t="s">
        <v>141</v>
      </c>
      <c r="P55" s="54" t="s">
        <v>141</v>
      </c>
      <c r="Q55" s="59" t="s">
        <v>141</v>
      </c>
      <c r="R55" s="55">
        <v>3</v>
      </c>
      <c r="S55" s="54" t="s">
        <v>141</v>
      </c>
      <c r="T55" s="54" t="s">
        <v>141</v>
      </c>
      <c r="U55" s="55" t="s">
        <v>152</v>
      </c>
      <c r="V55" s="56">
        <f t="shared" si="0"/>
        <v>5</v>
      </c>
    </row>
    <row r="56" spans="1:22" x14ac:dyDescent="0.25">
      <c r="A56" s="201"/>
      <c r="B56" s="201"/>
      <c r="C56" s="199">
        <v>6308</v>
      </c>
      <c r="D56" s="199"/>
      <c r="E56" s="199"/>
      <c r="F56" s="54">
        <v>2</v>
      </c>
      <c r="G56" s="59" t="s">
        <v>141</v>
      </c>
      <c r="H56" s="54" t="s">
        <v>141</v>
      </c>
      <c r="I56" s="54" t="s">
        <v>141</v>
      </c>
      <c r="J56" s="54" t="s">
        <v>141</v>
      </c>
      <c r="K56" s="54" t="s">
        <v>141</v>
      </c>
      <c r="L56" s="54">
        <v>2</v>
      </c>
      <c r="M56" s="54" t="s">
        <v>141</v>
      </c>
      <c r="N56" s="55">
        <v>5</v>
      </c>
      <c r="O56" s="54" t="s">
        <v>141</v>
      </c>
      <c r="P56" s="54" t="s">
        <v>141</v>
      </c>
      <c r="Q56" s="59">
        <v>4</v>
      </c>
      <c r="R56" s="54" t="s">
        <v>141</v>
      </c>
      <c r="S56" s="54" t="s">
        <v>141</v>
      </c>
      <c r="T56" s="54" t="s">
        <v>141</v>
      </c>
      <c r="U56" s="54" t="s">
        <v>150</v>
      </c>
      <c r="V56" s="56">
        <f t="shared" si="0"/>
        <v>13</v>
      </c>
    </row>
    <row r="57" spans="1:22" x14ac:dyDescent="0.25">
      <c r="A57" s="201"/>
      <c r="B57" s="201"/>
      <c r="C57" s="199">
        <v>6309</v>
      </c>
      <c r="D57" s="199"/>
      <c r="E57" s="199"/>
      <c r="F57" s="54" t="s">
        <v>141</v>
      </c>
      <c r="G57" s="59" t="s">
        <v>141</v>
      </c>
      <c r="H57" s="54">
        <v>1</v>
      </c>
      <c r="I57" s="54" t="s">
        <v>141</v>
      </c>
      <c r="J57" s="54" t="s">
        <v>141</v>
      </c>
      <c r="K57" s="54" t="s">
        <v>141</v>
      </c>
      <c r="L57" s="54">
        <v>1</v>
      </c>
      <c r="M57" s="54" t="s">
        <v>141</v>
      </c>
      <c r="N57" s="54" t="s">
        <v>141</v>
      </c>
      <c r="O57" s="54" t="s">
        <v>141</v>
      </c>
      <c r="P57" s="54" t="s">
        <v>141</v>
      </c>
      <c r="Q57" s="59" t="s">
        <v>141</v>
      </c>
      <c r="R57" s="54" t="s">
        <v>141</v>
      </c>
      <c r="S57" s="54" t="s">
        <v>141</v>
      </c>
      <c r="T57" s="54" t="s">
        <v>141</v>
      </c>
      <c r="U57" s="54" t="s">
        <v>141</v>
      </c>
      <c r="V57" s="56">
        <f t="shared" si="0"/>
        <v>2</v>
      </c>
    </row>
    <row r="58" spans="1:22" x14ac:dyDescent="0.25">
      <c r="A58" s="201"/>
      <c r="B58" s="201"/>
      <c r="C58" s="203" t="s">
        <v>153</v>
      </c>
      <c r="D58" s="204"/>
      <c r="E58" s="205"/>
      <c r="F58" s="54" t="s">
        <v>141</v>
      </c>
      <c r="G58" s="59" t="s">
        <v>141</v>
      </c>
      <c r="H58" s="54" t="s">
        <v>141</v>
      </c>
      <c r="I58" s="54" t="s">
        <v>141</v>
      </c>
      <c r="J58" s="54" t="s">
        <v>141</v>
      </c>
      <c r="K58" s="54" t="s">
        <v>141</v>
      </c>
      <c r="L58" s="54" t="s">
        <v>141</v>
      </c>
      <c r="M58" s="54" t="s">
        <v>141</v>
      </c>
      <c r="N58" s="54" t="s">
        <v>141</v>
      </c>
      <c r="O58" s="54" t="s">
        <v>141</v>
      </c>
      <c r="P58" s="54" t="s">
        <v>141</v>
      </c>
      <c r="Q58" s="59" t="s">
        <v>141</v>
      </c>
      <c r="R58" s="54" t="s">
        <v>141</v>
      </c>
      <c r="S58" s="54" t="s">
        <v>141</v>
      </c>
      <c r="T58" s="54" t="s">
        <v>141</v>
      </c>
      <c r="U58" s="54" t="s">
        <v>141</v>
      </c>
      <c r="V58" s="56">
        <v>1</v>
      </c>
    </row>
    <row r="59" spans="1:22" x14ac:dyDescent="0.25">
      <c r="A59" s="202"/>
      <c r="B59" s="202"/>
      <c r="C59" s="199">
        <v>6310</v>
      </c>
      <c r="D59" s="199"/>
      <c r="E59" s="199"/>
      <c r="F59" s="59" t="s">
        <v>141</v>
      </c>
      <c r="G59" s="59" t="s">
        <v>141</v>
      </c>
      <c r="H59" s="54" t="s">
        <v>141</v>
      </c>
      <c r="I59" s="54" t="s">
        <v>141</v>
      </c>
      <c r="J59" s="54" t="s">
        <v>141</v>
      </c>
      <c r="K59" s="54" t="s">
        <v>141</v>
      </c>
      <c r="L59" s="54" t="s">
        <v>141</v>
      </c>
      <c r="M59" s="54" t="s">
        <v>141</v>
      </c>
      <c r="N59" s="55">
        <v>6</v>
      </c>
      <c r="O59" s="54" t="s">
        <v>141</v>
      </c>
      <c r="P59" s="54" t="s">
        <v>141</v>
      </c>
      <c r="Q59" s="59" t="s">
        <v>141</v>
      </c>
      <c r="R59" s="54" t="s">
        <v>141</v>
      </c>
      <c r="S59" s="54" t="s">
        <v>141</v>
      </c>
      <c r="T59" s="55">
        <v>1</v>
      </c>
      <c r="U59" s="55" t="s">
        <v>154</v>
      </c>
      <c r="V59" s="56">
        <f t="shared" ref="V59:V103" si="1">SUM(F59:T59)</f>
        <v>7</v>
      </c>
    </row>
    <row r="60" spans="1:22" x14ac:dyDescent="0.25">
      <c r="A60" s="200">
        <v>7</v>
      </c>
      <c r="B60" s="200">
        <v>7</v>
      </c>
      <c r="C60" s="199">
        <v>6200</v>
      </c>
      <c r="D60" s="199"/>
      <c r="E60" s="199"/>
      <c r="F60" s="54" t="s">
        <v>141</v>
      </c>
      <c r="G60" s="59" t="s">
        <v>141</v>
      </c>
      <c r="H60" s="54" t="s">
        <v>141</v>
      </c>
      <c r="I60" s="54" t="s">
        <v>141</v>
      </c>
      <c r="J60" s="54" t="s">
        <v>141</v>
      </c>
      <c r="K60" s="54" t="s">
        <v>141</v>
      </c>
      <c r="L60" s="55">
        <v>9</v>
      </c>
      <c r="M60" s="54" t="s">
        <v>141</v>
      </c>
      <c r="N60" s="54" t="s">
        <v>141</v>
      </c>
      <c r="O60" s="54" t="s">
        <v>141</v>
      </c>
      <c r="P60" s="54" t="s">
        <v>141</v>
      </c>
      <c r="Q60" s="59" t="s">
        <v>141</v>
      </c>
      <c r="R60" s="54" t="s">
        <v>141</v>
      </c>
      <c r="S60" s="54" t="s">
        <v>141</v>
      </c>
      <c r="T60" s="54" t="s">
        <v>141</v>
      </c>
      <c r="U60" s="54" t="s">
        <v>141</v>
      </c>
      <c r="V60" s="56">
        <f t="shared" si="1"/>
        <v>9</v>
      </c>
    </row>
    <row r="61" spans="1:22" x14ac:dyDescent="0.25">
      <c r="A61" s="201"/>
      <c r="B61" s="201"/>
      <c r="C61" s="199">
        <v>6201</v>
      </c>
      <c r="D61" s="199"/>
      <c r="E61" s="199"/>
      <c r="F61" s="55">
        <v>1</v>
      </c>
      <c r="G61" s="59" t="s">
        <v>141</v>
      </c>
      <c r="H61" s="54" t="s">
        <v>141</v>
      </c>
      <c r="I61" s="54" t="s">
        <v>141</v>
      </c>
      <c r="J61" s="54" t="s">
        <v>141</v>
      </c>
      <c r="K61" s="54" t="s">
        <v>141</v>
      </c>
      <c r="L61" s="55">
        <v>4</v>
      </c>
      <c r="M61" s="54" t="s">
        <v>141</v>
      </c>
      <c r="N61" s="54" t="s">
        <v>141</v>
      </c>
      <c r="O61" s="54" t="s">
        <v>141</v>
      </c>
      <c r="P61" s="54" t="s">
        <v>141</v>
      </c>
      <c r="Q61" s="59" t="s">
        <v>141</v>
      </c>
      <c r="R61" s="54" t="s">
        <v>141</v>
      </c>
      <c r="S61" s="54" t="s">
        <v>141</v>
      </c>
      <c r="T61" s="54" t="s">
        <v>141</v>
      </c>
      <c r="U61" s="54" t="s">
        <v>141</v>
      </c>
      <c r="V61" s="56">
        <f t="shared" si="1"/>
        <v>5</v>
      </c>
    </row>
    <row r="62" spans="1:22" x14ac:dyDescent="0.25">
      <c r="A62" s="201"/>
      <c r="B62" s="201"/>
      <c r="C62" s="199">
        <v>6202</v>
      </c>
      <c r="D62" s="199"/>
      <c r="E62" s="199"/>
      <c r="F62" s="59" t="s">
        <v>141</v>
      </c>
      <c r="G62" s="59" t="s">
        <v>141</v>
      </c>
      <c r="H62" s="54" t="s">
        <v>141</v>
      </c>
      <c r="I62" s="54" t="s">
        <v>141</v>
      </c>
      <c r="J62" s="54" t="s">
        <v>141</v>
      </c>
      <c r="K62" s="54" t="s">
        <v>141</v>
      </c>
      <c r="L62" s="55">
        <v>3</v>
      </c>
      <c r="M62" s="54" t="s">
        <v>141</v>
      </c>
      <c r="N62" s="54" t="s">
        <v>141</v>
      </c>
      <c r="O62" s="54" t="s">
        <v>141</v>
      </c>
      <c r="P62" s="54" t="s">
        <v>141</v>
      </c>
      <c r="Q62" s="59" t="s">
        <v>141</v>
      </c>
      <c r="R62" s="54" t="s">
        <v>141</v>
      </c>
      <c r="S62" s="54" t="s">
        <v>141</v>
      </c>
      <c r="T62" s="54" t="s">
        <v>141</v>
      </c>
      <c r="U62" s="54" t="s">
        <v>141</v>
      </c>
      <c r="V62" s="56">
        <f t="shared" si="1"/>
        <v>3</v>
      </c>
    </row>
    <row r="63" spans="1:22" x14ac:dyDescent="0.25">
      <c r="A63" s="201"/>
      <c r="B63" s="201"/>
      <c r="C63" s="199">
        <v>6203</v>
      </c>
      <c r="D63" s="199"/>
      <c r="E63" s="199"/>
      <c r="F63" s="54">
        <v>3</v>
      </c>
      <c r="G63" s="59" t="s">
        <v>141</v>
      </c>
      <c r="H63" s="54" t="s">
        <v>141</v>
      </c>
      <c r="I63" s="54" t="s">
        <v>141</v>
      </c>
      <c r="J63" s="54" t="s">
        <v>141</v>
      </c>
      <c r="K63" s="54" t="s">
        <v>141</v>
      </c>
      <c r="L63" s="55">
        <v>5</v>
      </c>
      <c r="M63" s="54" t="s">
        <v>141</v>
      </c>
      <c r="N63" s="54" t="s">
        <v>141</v>
      </c>
      <c r="O63" s="54" t="s">
        <v>141</v>
      </c>
      <c r="P63" s="54" t="s">
        <v>141</v>
      </c>
      <c r="Q63" s="59" t="s">
        <v>141</v>
      </c>
      <c r="R63" s="54" t="s">
        <v>141</v>
      </c>
      <c r="S63" s="54" t="s">
        <v>141</v>
      </c>
      <c r="T63" s="54" t="s">
        <v>141</v>
      </c>
      <c r="U63" s="54" t="s">
        <v>141</v>
      </c>
      <c r="V63" s="56">
        <f t="shared" si="1"/>
        <v>8</v>
      </c>
    </row>
    <row r="64" spans="1:22" x14ac:dyDescent="0.25">
      <c r="A64" s="201"/>
      <c r="B64" s="201"/>
      <c r="C64" s="199">
        <v>6204</v>
      </c>
      <c r="D64" s="199"/>
      <c r="E64" s="199"/>
      <c r="F64" s="54" t="s">
        <v>141</v>
      </c>
      <c r="G64" s="59" t="s">
        <v>141</v>
      </c>
      <c r="H64" s="54" t="s">
        <v>141</v>
      </c>
      <c r="I64" s="54" t="s">
        <v>141</v>
      </c>
      <c r="J64" s="54" t="s">
        <v>141</v>
      </c>
      <c r="K64" s="54" t="s">
        <v>141</v>
      </c>
      <c r="L64" s="55">
        <v>13</v>
      </c>
      <c r="M64" s="54" t="s">
        <v>141</v>
      </c>
      <c r="N64" s="54" t="s">
        <v>141</v>
      </c>
      <c r="O64" s="54" t="s">
        <v>141</v>
      </c>
      <c r="P64" s="54" t="s">
        <v>141</v>
      </c>
      <c r="Q64" s="59" t="s">
        <v>141</v>
      </c>
      <c r="R64" s="54" t="s">
        <v>141</v>
      </c>
      <c r="S64" s="54" t="s">
        <v>141</v>
      </c>
      <c r="T64" s="54" t="s">
        <v>141</v>
      </c>
      <c r="U64" s="54" t="s">
        <v>141</v>
      </c>
      <c r="V64" s="56">
        <f t="shared" si="1"/>
        <v>13</v>
      </c>
    </row>
    <row r="65" spans="1:22" x14ac:dyDescent="0.25">
      <c r="A65" s="201"/>
      <c r="B65" s="201"/>
      <c r="C65" s="199">
        <v>6205</v>
      </c>
      <c r="D65" s="199"/>
      <c r="E65" s="199"/>
      <c r="F65" s="54" t="s">
        <v>141</v>
      </c>
      <c r="G65" s="59" t="s">
        <v>141</v>
      </c>
      <c r="H65" s="54">
        <v>1</v>
      </c>
      <c r="I65" s="54" t="s">
        <v>141</v>
      </c>
      <c r="J65" s="54" t="s">
        <v>141</v>
      </c>
      <c r="K65" s="54" t="s">
        <v>141</v>
      </c>
      <c r="L65" s="54" t="s">
        <v>141</v>
      </c>
      <c r="M65" s="54" t="s">
        <v>141</v>
      </c>
      <c r="N65" s="54" t="s">
        <v>141</v>
      </c>
      <c r="O65" s="54" t="s">
        <v>141</v>
      </c>
      <c r="P65" s="54" t="s">
        <v>141</v>
      </c>
      <c r="Q65" s="59" t="s">
        <v>141</v>
      </c>
      <c r="R65" s="54" t="s">
        <v>141</v>
      </c>
      <c r="S65" s="54" t="s">
        <v>141</v>
      </c>
      <c r="T65" s="54" t="s">
        <v>141</v>
      </c>
      <c r="U65" s="54" t="s">
        <v>141</v>
      </c>
      <c r="V65" s="56">
        <f t="shared" si="1"/>
        <v>1</v>
      </c>
    </row>
    <row r="66" spans="1:22" x14ac:dyDescent="0.25">
      <c r="A66" s="201"/>
      <c r="B66" s="201"/>
      <c r="C66" s="199">
        <v>6206</v>
      </c>
      <c r="D66" s="199"/>
      <c r="E66" s="199"/>
      <c r="F66" s="54" t="s">
        <v>141</v>
      </c>
      <c r="G66" s="59" t="s">
        <v>141</v>
      </c>
      <c r="H66" s="55">
        <v>7</v>
      </c>
      <c r="I66" s="54" t="s">
        <v>141</v>
      </c>
      <c r="J66" s="54" t="s">
        <v>141</v>
      </c>
      <c r="K66" s="54" t="s">
        <v>141</v>
      </c>
      <c r="L66" s="54" t="s">
        <v>141</v>
      </c>
      <c r="M66" s="54" t="s">
        <v>141</v>
      </c>
      <c r="N66" s="54" t="s">
        <v>141</v>
      </c>
      <c r="O66" s="54" t="s">
        <v>141</v>
      </c>
      <c r="P66" s="54" t="s">
        <v>141</v>
      </c>
      <c r="Q66" s="59" t="s">
        <v>141</v>
      </c>
      <c r="R66" s="54" t="s">
        <v>141</v>
      </c>
      <c r="S66" s="54" t="s">
        <v>141</v>
      </c>
      <c r="T66" s="54" t="s">
        <v>141</v>
      </c>
      <c r="U66" s="54" t="s">
        <v>141</v>
      </c>
      <c r="V66" s="56">
        <f t="shared" si="1"/>
        <v>7</v>
      </c>
    </row>
    <row r="67" spans="1:22" x14ac:dyDescent="0.25">
      <c r="A67" s="201"/>
      <c r="B67" s="201"/>
      <c r="C67" s="199">
        <v>6207</v>
      </c>
      <c r="D67" s="199"/>
      <c r="E67" s="199"/>
      <c r="F67" s="55">
        <v>2</v>
      </c>
      <c r="G67" s="59" t="s">
        <v>141</v>
      </c>
      <c r="H67" s="55">
        <v>5</v>
      </c>
      <c r="I67" s="54" t="s">
        <v>141</v>
      </c>
      <c r="J67" s="54" t="s">
        <v>141</v>
      </c>
      <c r="K67" s="54" t="s">
        <v>141</v>
      </c>
      <c r="L67" s="55">
        <v>1</v>
      </c>
      <c r="M67" s="55">
        <v>3</v>
      </c>
      <c r="N67" s="54" t="s">
        <v>141</v>
      </c>
      <c r="O67" s="54" t="s">
        <v>141</v>
      </c>
      <c r="P67" s="54" t="s">
        <v>141</v>
      </c>
      <c r="Q67" s="59" t="s">
        <v>141</v>
      </c>
      <c r="R67" s="54" t="s">
        <v>141</v>
      </c>
      <c r="S67" s="54" t="s">
        <v>141</v>
      </c>
      <c r="T67" s="54" t="s">
        <v>141</v>
      </c>
      <c r="U67" s="54" t="s">
        <v>141</v>
      </c>
      <c r="V67" s="56">
        <f t="shared" si="1"/>
        <v>11</v>
      </c>
    </row>
    <row r="68" spans="1:22" x14ac:dyDescent="0.25">
      <c r="A68" s="201"/>
      <c r="B68" s="201"/>
      <c r="C68" s="199">
        <v>6208</v>
      </c>
      <c r="D68" s="199"/>
      <c r="E68" s="199"/>
      <c r="F68" s="54">
        <v>1</v>
      </c>
      <c r="G68" s="59" t="s">
        <v>141</v>
      </c>
      <c r="H68" s="55">
        <v>1</v>
      </c>
      <c r="I68" s="54" t="s">
        <v>141</v>
      </c>
      <c r="J68" s="54" t="s">
        <v>141</v>
      </c>
      <c r="K68" s="54" t="s">
        <v>141</v>
      </c>
      <c r="L68" s="54" t="s">
        <v>141</v>
      </c>
      <c r="M68" s="55">
        <v>1</v>
      </c>
      <c r="N68" s="54" t="s">
        <v>141</v>
      </c>
      <c r="O68" s="54" t="s">
        <v>141</v>
      </c>
      <c r="P68" s="54" t="s">
        <v>141</v>
      </c>
      <c r="Q68" s="59">
        <v>2</v>
      </c>
      <c r="R68" s="54" t="s">
        <v>141</v>
      </c>
      <c r="S68" s="54" t="s">
        <v>141</v>
      </c>
      <c r="T68" s="54" t="s">
        <v>141</v>
      </c>
      <c r="U68" s="55" t="s">
        <v>150</v>
      </c>
      <c r="V68" s="56">
        <f t="shared" si="1"/>
        <v>5</v>
      </c>
    </row>
    <row r="69" spans="1:22" x14ac:dyDescent="0.25">
      <c r="A69" s="201"/>
      <c r="B69" s="201"/>
      <c r="C69" s="199">
        <v>6209</v>
      </c>
      <c r="D69" s="199"/>
      <c r="E69" s="199"/>
      <c r="F69" s="59" t="s">
        <v>141</v>
      </c>
      <c r="G69" s="59" t="s">
        <v>141</v>
      </c>
      <c r="H69" s="59" t="s">
        <v>141</v>
      </c>
      <c r="I69" s="54" t="s">
        <v>141</v>
      </c>
      <c r="J69" s="54" t="s">
        <v>141</v>
      </c>
      <c r="K69" s="54" t="s">
        <v>141</v>
      </c>
      <c r="L69" s="54">
        <v>1</v>
      </c>
      <c r="M69" s="54" t="s">
        <v>141</v>
      </c>
      <c r="N69" s="54" t="s">
        <v>141</v>
      </c>
      <c r="O69" s="54" t="s">
        <v>141</v>
      </c>
      <c r="P69" s="54" t="s">
        <v>141</v>
      </c>
      <c r="Q69" s="59" t="s">
        <v>141</v>
      </c>
      <c r="R69" s="54" t="s">
        <v>141</v>
      </c>
      <c r="S69" s="54" t="s">
        <v>141</v>
      </c>
      <c r="T69" s="54" t="s">
        <v>141</v>
      </c>
      <c r="U69" s="54" t="s">
        <v>141</v>
      </c>
      <c r="V69" s="56">
        <f t="shared" si="1"/>
        <v>1</v>
      </c>
    </row>
    <row r="70" spans="1:22" x14ac:dyDescent="0.25">
      <c r="A70" s="202"/>
      <c r="B70" s="202"/>
      <c r="C70" s="199">
        <v>6210</v>
      </c>
      <c r="D70" s="199"/>
      <c r="E70" s="199"/>
      <c r="F70" s="59" t="s">
        <v>141</v>
      </c>
      <c r="G70" s="59" t="s">
        <v>141</v>
      </c>
      <c r="H70" s="54" t="s">
        <v>141</v>
      </c>
      <c r="I70" s="54" t="s">
        <v>141</v>
      </c>
      <c r="J70" s="54">
        <v>1</v>
      </c>
      <c r="K70" s="54" t="s">
        <v>141</v>
      </c>
      <c r="L70" s="54">
        <v>3</v>
      </c>
      <c r="M70" s="54" t="s">
        <v>141</v>
      </c>
      <c r="N70" s="54" t="s">
        <v>141</v>
      </c>
      <c r="O70" s="55">
        <v>1</v>
      </c>
      <c r="P70" s="54" t="s">
        <v>141</v>
      </c>
      <c r="Q70" s="59" t="s">
        <v>141</v>
      </c>
      <c r="R70" s="54" t="s">
        <v>141</v>
      </c>
      <c r="S70" s="54" t="s">
        <v>141</v>
      </c>
      <c r="T70" s="54" t="s">
        <v>141</v>
      </c>
      <c r="U70" s="54" t="s">
        <v>141</v>
      </c>
      <c r="V70" s="56">
        <f t="shared" si="1"/>
        <v>5</v>
      </c>
    </row>
    <row r="71" spans="1:22" x14ac:dyDescent="0.25">
      <c r="A71" s="200">
        <v>8</v>
      </c>
      <c r="B71" s="200">
        <v>5</v>
      </c>
      <c r="C71" s="199">
        <v>6311</v>
      </c>
      <c r="D71" s="199"/>
      <c r="E71" s="199"/>
      <c r="F71" s="55">
        <v>1</v>
      </c>
      <c r="G71" s="59" t="s">
        <v>141</v>
      </c>
      <c r="H71" s="54">
        <v>1</v>
      </c>
      <c r="I71" s="54" t="s">
        <v>141</v>
      </c>
      <c r="J71" s="54">
        <v>2</v>
      </c>
      <c r="K71" s="54" t="s">
        <v>141</v>
      </c>
      <c r="L71" s="54">
        <v>1</v>
      </c>
      <c r="M71" s="55">
        <v>1</v>
      </c>
      <c r="N71" s="54" t="s">
        <v>141</v>
      </c>
      <c r="O71" s="54" t="s">
        <v>141</v>
      </c>
      <c r="P71" s="54" t="s">
        <v>141</v>
      </c>
      <c r="Q71" s="59" t="s">
        <v>141</v>
      </c>
      <c r="R71" s="54" t="s">
        <v>141</v>
      </c>
      <c r="S71" s="54" t="s">
        <v>141</v>
      </c>
      <c r="T71" s="54" t="s">
        <v>141</v>
      </c>
      <c r="U71" s="54" t="s">
        <v>141</v>
      </c>
      <c r="V71" s="56">
        <f t="shared" si="1"/>
        <v>6</v>
      </c>
    </row>
    <row r="72" spans="1:22" x14ac:dyDescent="0.25">
      <c r="A72" s="201"/>
      <c r="B72" s="201"/>
      <c r="C72" s="199">
        <v>6312</v>
      </c>
      <c r="D72" s="199"/>
      <c r="E72" s="199"/>
      <c r="F72" s="59" t="s">
        <v>141</v>
      </c>
      <c r="G72" s="59" t="s">
        <v>141</v>
      </c>
      <c r="H72" s="54" t="s">
        <v>141</v>
      </c>
      <c r="I72" s="54" t="s">
        <v>141</v>
      </c>
      <c r="J72" s="54" t="s">
        <v>141</v>
      </c>
      <c r="K72" s="54" t="s">
        <v>141</v>
      </c>
      <c r="L72" s="54">
        <v>2</v>
      </c>
      <c r="M72" s="54" t="s">
        <v>141</v>
      </c>
      <c r="N72" s="54" t="s">
        <v>141</v>
      </c>
      <c r="O72" s="54" t="s">
        <v>141</v>
      </c>
      <c r="P72" s="54" t="s">
        <v>141</v>
      </c>
      <c r="Q72" s="59" t="s">
        <v>141</v>
      </c>
      <c r="R72" s="54" t="s">
        <v>141</v>
      </c>
      <c r="S72" s="54" t="s">
        <v>141</v>
      </c>
      <c r="T72" s="54" t="s">
        <v>141</v>
      </c>
      <c r="U72" s="54" t="s">
        <v>141</v>
      </c>
      <c r="V72" s="56">
        <f t="shared" si="1"/>
        <v>2</v>
      </c>
    </row>
    <row r="73" spans="1:22" x14ac:dyDescent="0.25">
      <c r="A73" s="201"/>
      <c r="B73" s="201"/>
      <c r="C73" s="199">
        <v>6313</v>
      </c>
      <c r="D73" s="199"/>
      <c r="E73" s="199"/>
      <c r="F73" s="59" t="s">
        <v>141</v>
      </c>
      <c r="G73" s="59" t="s">
        <v>141</v>
      </c>
      <c r="H73" s="54" t="s">
        <v>141</v>
      </c>
      <c r="I73" s="54" t="s">
        <v>141</v>
      </c>
      <c r="J73" s="54" t="s">
        <v>141</v>
      </c>
      <c r="K73" s="54" t="s">
        <v>141</v>
      </c>
      <c r="L73" s="54" t="s">
        <v>141</v>
      </c>
      <c r="M73" s="54" t="s">
        <v>141</v>
      </c>
      <c r="N73" s="54" t="s">
        <v>141</v>
      </c>
      <c r="O73" s="54" t="s">
        <v>141</v>
      </c>
      <c r="P73" s="54" t="s">
        <v>141</v>
      </c>
      <c r="Q73" s="59" t="s">
        <v>141</v>
      </c>
      <c r="R73" s="54" t="s">
        <v>141</v>
      </c>
      <c r="S73" s="54" t="s">
        <v>141</v>
      </c>
      <c r="T73" s="54" t="s">
        <v>141</v>
      </c>
      <c r="U73" s="54" t="s">
        <v>141</v>
      </c>
      <c r="V73" s="56">
        <f t="shared" si="1"/>
        <v>0</v>
      </c>
    </row>
    <row r="74" spans="1:22" x14ac:dyDescent="0.25">
      <c r="A74" s="201"/>
      <c r="B74" s="201"/>
      <c r="C74" s="199">
        <v>6314</v>
      </c>
      <c r="D74" s="199"/>
      <c r="E74" s="199"/>
      <c r="F74" s="54">
        <v>1</v>
      </c>
      <c r="G74" s="59" t="s">
        <v>141</v>
      </c>
      <c r="H74" s="54" t="s">
        <v>141</v>
      </c>
      <c r="I74" s="54" t="s">
        <v>141</v>
      </c>
      <c r="J74" s="54">
        <v>2</v>
      </c>
      <c r="K74" s="54" t="s">
        <v>141</v>
      </c>
      <c r="L74" s="54" t="s">
        <v>141</v>
      </c>
      <c r="M74" s="54" t="s">
        <v>141</v>
      </c>
      <c r="N74" s="55">
        <v>1</v>
      </c>
      <c r="O74" s="54" t="s">
        <v>141</v>
      </c>
      <c r="P74" s="54" t="s">
        <v>141</v>
      </c>
      <c r="Q74" s="59" t="s">
        <v>141</v>
      </c>
      <c r="R74" s="54" t="s">
        <v>141</v>
      </c>
      <c r="S74" s="54" t="s">
        <v>141</v>
      </c>
      <c r="T74" s="54" t="s">
        <v>141</v>
      </c>
      <c r="U74" s="54" t="s">
        <v>141</v>
      </c>
      <c r="V74" s="56">
        <f t="shared" si="1"/>
        <v>4</v>
      </c>
    </row>
    <row r="75" spans="1:22" x14ac:dyDescent="0.25">
      <c r="A75" s="201"/>
      <c r="B75" s="201"/>
      <c r="C75" s="199">
        <v>6315</v>
      </c>
      <c r="D75" s="199"/>
      <c r="E75" s="199"/>
      <c r="F75" s="54" t="s">
        <v>141</v>
      </c>
      <c r="G75" s="59" t="s">
        <v>141</v>
      </c>
      <c r="H75" s="54" t="s">
        <v>141</v>
      </c>
      <c r="I75" s="54" t="s">
        <v>141</v>
      </c>
      <c r="J75" s="54" t="s">
        <v>141</v>
      </c>
      <c r="K75" s="54" t="s">
        <v>141</v>
      </c>
      <c r="L75" s="54" t="s">
        <v>141</v>
      </c>
      <c r="M75" s="54" t="s">
        <v>141</v>
      </c>
      <c r="N75" s="54" t="s">
        <v>141</v>
      </c>
      <c r="O75" s="54" t="s">
        <v>141</v>
      </c>
      <c r="P75" s="54" t="s">
        <v>141</v>
      </c>
      <c r="Q75" s="59" t="s">
        <v>141</v>
      </c>
      <c r="R75" s="54" t="s">
        <v>141</v>
      </c>
      <c r="S75" s="54" t="s">
        <v>141</v>
      </c>
      <c r="T75" s="54" t="s">
        <v>141</v>
      </c>
      <c r="U75" s="54" t="s">
        <v>141</v>
      </c>
      <c r="V75" s="56">
        <f t="shared" si="1"/>
        <v>0</v>
      </c>
    </row>
    <row r="76" spans="1:22" x14ac:dyDescent="0.25">
      <c r="A76" s="202"/>
      <c r="B76" s="202"/>
      <c r="C76" s="199">
        <v>6316</v>
      </c>
      <c r="D76" s="199"/>
      <c r="E76" s="199"/>
      <c r="F76" s="54" t="s">
        <v>141</v>
      </c>
      <c r="G76" s="59" t="s">
        <v>141</v>
      </c>
      <c r="H76" s="54" t="s">
        <v>141</v>
      </c>
      <c r="I76" s="54" t="s">
        <v>141</v>
      </c>
      <c r="J76" s="54" t="s">
        <v>141</v>
      </c>
      <c r="K76" s="54" t="s">
        <v>141</v>
      </c>
      <c r="L76" s="54" t="s">
        <v>141</v>
      </c>
      <c r="M76" s="54" t="s">
        <v>141</v>
      </c>
      <c r="N76" s="54" t="s">
        <v>141</v>
      </c>
      <c r="O76" s="54" t="s">
        <v>141</v>
      </c>
      <c r="P76" s="54" t="s">
        <v>141</v>
      </c>
      <c r="Q76" s="59" t="s">
        <v>141</v>
      </c>
      <c r="R76" s="54" t="s">
        <v>141</v>
      </c>
      <c r="S76" s="54" t="s">
        <v>141</v>
      </c>
      <c r="T76" s="54" t="s">
        <v>141</v>
      </c>
      <c r="U76" s="54" t="s">
        <v>141</v>
      </c>
      <c r="V76" s="56">
        <f t="shared" si="1"/>
        <v>0</v>
      </c>
    </row>
    <row r="77" spans="1:22" x14ac:dyDescent="0.25">
      <c r="A77" s="200">
        <v>8</v>
      </c>
      <c r="B77" s="200">
        <v>6</v>
      </c>
      <c r="C77" s="199">
        <v>6211</v>
      </c>
      <c r="D77" s="199"/>
      <c r="E77" s="199"/>
      <c r="F77" s="54" t="s">
        <v>141</v>
      </c>
      <c r="G77" s="59" t="s">
        <v>141</v>
      </c>
      <c r="H77" s="54" t="s">
        <v>141</v>
      </c>
      <c r="I77" s="54" t="s">
        <v>141</v>
      </c>
      <c r="J77" s="54" t="s">
        <v>141</v>
      </c>
      <c r="K77" s="54" t="s">
        <v>141</v>
      </c>
      <c r="L77" s="55">
        <v>4</v>
      </c>
      <c r="M77" s="54" t="s">
        <v>141</v>
      </c>
      <c r="N77" s="54" t="s">
        <v>141</v>
      </c>
      <c r="O77" s="55">
        <v>3</v>
      </c>
      <c r="P77" s="54" t="s">
        <v>141</v>
      </c>
      <c r="Q77" s="59" t="s">
        <v>141</v>
      </c>
      <c r="R77" s="54" t="s">
        <v>141</v>
      </c>
      <c r="S77" s="54" t="s">
        <v>141</v>
      </c>
      <c r="T77" s="54" t="s">
        <v>141</v>
      </c>
      <c r="U77" s="54" t="s">
        <v>141</v>
      </c>
      <c r="V77" s="56">
        <f t="shared" si="1"/>
        <v>7</v>
      </c>
    </row>
    <row r="78" spans="1:22" x14ac:dyDescent="0.25">
      <c r="A78" s="201"/>
      <c r="B78" s="201"/>
      <c r="C78" s="199">
        <v>6212</v>
      </c>
      <c r="D78" s="199"/>
      <c r="E78" s="199"/>
      <c r="F78" s="59" t="s">
        <v>141</v>
      </c>
      <c r="G78" s="59" t="s">
        <v>141</v>
      </c>
      <c r="H78" s="54" t="s">
        <v>141</v>
      </c>
      <c r="I78" s="54" t="s">
        <v>141</v>
      </c>
      <c r="J78" s="54">
        <v>5</v>
      </c>
      <c r="K78" s="54" t="s">
        <v>141</v>
      </c>
      <c r="L78" s="54" t="s">
        <v>141</v>
      </c>
      <c r="M78" s="54" t="s">
        <v>141</v>
      </c>
      <c r="N78" s="54" t="s">
        <v>141</v>
      </c>
      <c r="O78" s="54" t="s">
        <v>141</v>
      </c>
      <c r="P78" s="54" t="s">
        <v>141</v>
      </c>
      <c r="Q78" s="59" t="s">
        <v>141</v>
      </c>
      <c r="R78" s="54">
        <v>2</v>
      </c>
      <c r="S78" s="54" t="s">
        <v>141</v>
      </c>
      <c r="T78" s="54" t="s">
        <v>141</v>
      </c>
      <c r="U78" s="54" t="s">
        <v>151</v>
      </c>
      <c r="V78" s="56">
        <f t="shared" si="1"/>
        <v>7</v>
      </c>
    </row>
    <row r="79" spans="1:22" x14ac:dyDescent="0.25">
      <c r="A79" s="201"/>
      <c r="B79" s="201"/>
      <c r="C79" s="199">
        <v>6213</v>
      </c>
      <c r="D79" s="199"/>
      <c r="E79" s="199"/>
      <c r="F79" s="54" t="s">
        <v>141</v>
      </c>
      <c r="G79" s="59" t="s">
        <v>141</v>
      </c>
      <c r="H79" s="55">
        <v>1</v>
      </c>
      <c r="I79" s="54" t="s">
        <v>141</v>
      </c>
      <c r="J79" s="55">
        <v>3</v>
      </c>
      <c r="K79" s="54" t="s">
        <v>141</v>
      </c>
      <c r="L79" s="55">
        <v>2</v>
      </c>
      <c r="M79" s="54" t="s">
        <v>141</v>
      </c>
      <c r="N79" s="54" t="s">
        <v>141</v>
      </c>
      <c r="O79" s="54" t="s">
        <v>141</v>
      </c>
      <c r="P79" s="54" t="s">
        <v>141</v>
      </c>
      <c r="Q79" s="59" t="s">
        <v>141</v>
      </c>
      <c r="R79" s="54" t="s">
        <v>141</v>
      </c>
      <c r="S79" s="54" t="s">
        <v>141</v>
      </c>
      <c r="T79" s="54" t="s">
        <v>141</v>
      </c>
      <c r="U79" s="54" t="s">
        <v>141</v>
      </c>
      <c r="V79" s="56">
        <f t="shared" si="1"/>
        <v>6</v>
      </c>
    </row>
    <row r="80" spans="1:22" x14ac:dyDescent="0.25">
      <c r="A80" s="201"/>
      <c r="B80" s="201"/>
      <c r="C80" s="199">
        <v>6214</v>
      </c>
      <c r="D80" s="199"/>
      <c r="E80" s="199"/>
      <c r="F80" s="59" t="s">
        <v>141</v>
      </c>
      <c r="G80" s="59" t="s">
        <v>141</v>
      </c>
      <c r="H80" s="54" t="s">
        <v>141</v>
      </c>
      <c r="I80" s="54" t="s">
        <v>141</v>
      </c>
      <c r="J80" s="54" t="s">
        <v>141</v>
      </c>
      <c r="K80" s="54" t="s">
        <v>141</v>
      </c>
      <c r="L80" s="54" t="s">
        <v>141</v>
      </c>
      <c r="M80" s="54" t="s">
        <v>141</v>
      </c>
      <c r="N80" s="59" t="s">
        <v>141</v>
      </c>
      <c r="O80" s="54" t="s">
        <v>141</v>
      </c>
      <c r="P80" s="54" t="s">
        <v>141</v>
      </c>
      <c r="Q80" s="59" t="s">
        <v>141</v>
      </c>
      <c r="R80" s="54" t="s">
        <v>141</v>
      </c>
      <c r="S80" s="54" t="s">
        <v>141</v>
      </c>
      <c r="T80" s="54" t="s">
        <v>141</v>
      </c>
      <c r="U80" s="54" t="s">
        <v>141</v>
      </c>
      <c r="V80" s="56">
        <f t="shared" si="1"/>
        <v>0</v>
      </c>
    </row>
    <row r="81" spans="1:22" x14ac:dyDescent="0.25">
      <c r="A81" s="201"/>
      <c r="B81" s="201"/>
      <c r="C81" s="199">
        <v>6215</v>
      </c>
      <c r="D81" s="199"/>
      <c r="E81" s="199"/>
      <c r="F81" s="55">
        <v>4</v>
      </c>
      <c r="G81" s="59" t="s">
        <v>141</v>
      </c>
      <c r="H81" s="54" t="s">
        <v>141</v>
      </c>
      <c r="I81" s="54" t="s">
        <v>141</v>
      </c>
      <c r="J81" s="54" t="s">
        <v>141</v>
      </c>
      <c r="K81" s="54" t="s">
        <v>141</v>
      </c>
      <c r="L81" s="54" t="s">
        <v>141</v>
      </c>
      <c r="M81" s="54" t="s">
        <v>141</v>
      </c>
      <c r="N81" s="54" t="s">
        <v>141</v>
      </c>
      <c r="O81" s="54" t="s">
        <v>141</v>
      </c>
      <c r="P81" s="54" t="s">
        <v>141</v>
      </c>
      <c r="Q81" s="59" t="s">
        <v>141</v>
      </c>
      <c r="R81" s="54" t="s">
        <v>141</v>
      </c>
      <c r="S81" s="54" t="s">
        <v>141</v>
      </c>
      <c r="T81" s="54" t="s">
        <v>141</v>
      </c>
      <c r="U81" s="54" t="s">
        <v>141</v>
      </c>
      <c r="V81" s="56">
        <f t="shared" si="1"/>
        <v>4</v>
      </c>
    </row>
    <row r="82" spans="1:22" x14ac:dyDescent="0.25">
      <c r="A82" s="201"/>
      <c r="B82" s="201"/>
      <c r="C82" s="199">
        <v>6216</v>
      </c>
      <c r="D82" s="199"/>
      <c r="E82" s="199"/>
      <c r="F82" s="55">
        <v>2</v>
      </c>
      <c r="G82" s="59" t="s">
        <v>141</v>
      </c>
      <c r="H82" s="54" t="s">
        <v>141</v>
      </c>
      <c r="I82" s="54" t="s">
        <v>141</v>
      </c>
      <c r="J82" s="54" t="s">
        <v>141</v>
      </c>
      <c r="K82" s="54" t="s">
        <v>141</v>
      </c>
      <c r="L82" s="54" t="s">
        <v>141</v>
      </c>
      <c r="M82" s="54" t="s">
        <v>141</v>
      </c>
      <c r="N82" s="54" t="s">
        <v>141</v>
      </c>
      <c r="O82" s="54" t="s">
        <v>141</v>
      </c>
      <c r="P82" s="54" t="s">
        <v>141</v>
      </c>
      <c r="Q82" s="59" t="s">
        <v>141</v>
      </c>
      <c r="R82" s="54" t="s">
        <v>141</v>
      </c>
      <c r="S82" s="54" t="s">
        <v>141</v>
      </c>
      <c r="T82" s="54" t="s">
        <v>141</v>
      </c>
      <c r="U82" s="54" t="s">
        <v>141</v>
      </c>
      <c r="V82" s="56">
        <f t="shared" si="1"/>
        <v>2</v>
      </c>
    </row>
    <row r="83" spans="1:22" x14ac:dyDescent="0.25">
      <c r="A83" s="201"/>
      <c r="B83" s="201"/>
      <c r="C83" s="199">
        <v>6217</v>
      </c>
      <c r="D83" s="199"/>
      <c r="E83" s="199"/>
      <c r="F83" s="54" t="s">
        <v>141</v>
      </c>
      <c r="G83" s="59" t="s">
        <v>141</v>
      </c>
      <c r="H83" s="54" t="s">
        <v>141</v>
      </c>
      <c r="I83" s="54" t="s">
        <v>141</v>
      </c>
      <c r="J83" s="54" t="s">
        <v>141</v>
      </c>
      <c r="K83" s="54" t="s">
        <v>141</v>
      </c>
      <c r="L83" s="54" t="s">
        <v>141</v>
      </c>
      <c r="M83" s="54" t="s">
        <v>141</v>
      </c>
      <c r="N83" s="54" t="s">
        <v>141</v>
      </c>
      <c r="O83" s="54" t="s">
        <v>141</v>
      </c>
      <c r="P83" s="54" t="s">
        <v>141</v>
      </c>
      <c r="Q83" s="59" t="s">
        <v>141</v>
      </c>
      <c r="R83" s="54" t="s">
        <v>141</v>
      </c>
      <c r="S83" s="54" t="s">
        <v>141</v>
      </c>
      <c r="T83" s="54" t="s">
        <v>141</v>
      </c>
      <c r="U83" s="54" t="s">
        <v>141</v>
      </c>
      <c r="V83" s="56">
        <f t="shared" si="1"/>
        <v>0</v>
      </c>
    </row>
    <row r="84" spans="1:22" ht="15.75" thickBot="1" x14ac:dyDescent="0.3">
      <c r="A84" s="202"/>
      <c r="B84" s="202"/>
      <c r="C84" s="199">
        <v>6218</v>
      </c>
      <c r="D84" s="199"/>
      <c r="E84" s="199"/>
      <c r="F84" s="54" t="s">
        <v>141</v>
      </c>
      <c r="G84" s="59" t="s">
        <v>141</v>
      </c>
      <c r="H84" s="54" t="s">
        <v>141</v>
      </c>
      <c r="I84" s="54" t="s">
        <v>141</v>
      </c>
      <c r="J84" s="54" t="s">
        <v>141</v>
      </c>
      <c r="K84" s="54" t="s">
        <v>141</v>
      </c>
      <c r="L84" s="54" t="s">
        <v>141</v>
      </c>
      <c r="M84" s="54" t="s">
        <v>141</v>
      </c>
      <c r="N84" s="54" t="s">
        <v>141</v>
      </c>
      <c r="O84" s="54" t="s">
        <v>141</v>
      </c>
      <c r="P84" s="54" t="s">
        <v>141</v>
      </c>
      <c r="Q84" s="59" t="s">
        <v>141</v>
      </c>
      <c r="R84" s="54" t="s">
        <v>141</v>
      </c>
      <c r="S84" s="54" t="s">
        <v>141</v>
      </c>
      <c r="T84" s="54" t="s">
        <v>141</v>
      </c>
      <c r="U84" s="54" t="s">
        <v>141</v>
      </c>
      <c r="V84" s="56">
        <f t="shared" si="1"/>
        <v>0</v>
      </c>
    </row>
    <row r="85" spans="1:22" x14ac:dyDescent="0.25">
      <c r="A85" s="237">
        <v>8</v>
      </c>
      <c r="B85" s="237">
        <v>7</v>
      </c>
      <c r="C85" s="202">
        <v>608</v>
      </c>
      <c r="D85" s="238"/>
      <c r="E85" s="238"/>
      <c r="F85" s="58">
        <v>2</v>
      </c>
      <c r="G85" s="59" t="s">
        <v>141</v>
      </c>
      <c r="H85" s="59" t="s">
        <v>141</v>
      </c>
      <c r="I85" s="59" t="s">
        <v>141</v>
      </c>
      <c r="J85" s="59" t="s">
        <v>141</v>
      </c>
      <c r="K85" s="59" t="s">
        <v>141</v>
      </c>
      <c r="L85" s="58">
        <v>10</v>
      </c>
      <c r="M85" s="59" t="s">
        <v>141</v>
      </c>
      <c r="N85" s="59" t="s">
        <v>141</v>
      </c>
      <c r="O85" s="59" t="s">
        <v>141</v>
      </c>
      <c r="P85" s="59" t="s">
        <v>141</v>
      </c>
      <c r="Q85" s="59" t="s">
        <v>141</v>
      </c>
      <c r="R85" s="59" t="s">
        <v>141</v>
      </c>
      <c r="S85" s="59" t="s">
        <v>141</v>
      </c>
      <c r="T85" s="59" t="s">
        <v>141</v>
      </c>
      <c r="U85" s="59" t="s">
        <v>141</v>
      </c>
      <c r="V85" s="57">
        <f t="shared" si="1"/>
        <v>12</v>
      </c>
    </row>
    <row r="86" spans="1:22" x14ac:dyDescent="0.25">
      <c r="A86" s="201"/>
      <c r="B86" s="201"/>
      <c r="C86" s="199">
        <v>609</v>
      </c>
      <c r="D86" s="199"/>
      <c r="E86" s="199"/>
      <c r="F86" s="55">
        <v>4</v>
      </c>
      <c r="G86" s="59" t="s">
        <v>141</v>
      </c>
      <c r="H86" s="54" t="s">
        <v>141</v>
      </c>
      <c r="I86" s="54" t="s">
        <v>141</v>
      </c>
      <c r="J86" s="54" t="s">
        <v>141</v>
      </c>
      <c r="K86" s="54" t="s">
        <v>141</v>
      </c>
      <c r="L86" s="54" t="s">
        <v>141</v>
      </c>
      <c r="M86" s="54" t="s">
        <v>141</v>
      </c>
      <c r="N86" s="54" t="s">
        <v>141</v>
      </c>
      <c r="O86" s="54" t="s">
        <v>141</v>
      </c>
      <c r="P86" s="54" t="s">
        <v>141</v>
      </c>
      <c r="Q86" s="59" t="s">
        <v>141</v>
      </c>
      <c r="R86" s="54" t="s">
        <v>141</v>
      </c>
      <c r="S86" s="54" t="s">
        <v>141</v>
      </c>
      <c r="T86" s="54" t="s">
        <v>141</v>
      </c>
      <c r="U86" s="54" t="s">
        <v>141</v>
      </c>
      <c r="V86" s="56">
        <f t="shared" si="1"/>
        <v>4</v>
      </c>
    </row>
    <row r="87" spans="1:22" x14ac:dyDescent="0.25">
      <c r="A87" s="201"/>
      <c r="B87" s="201"/>
      <c r="C87" s="199">
        <v>625</v>
      </c>
      <c r="D87" s="199"/>
      <c r="E87" s="199"/>
      <c r="F87" s="54" t="s">
        <v>141</v>
      </c>
      <c r="G87" s="59" t="s">
        <v>141</v>
      </c>
      <c r="H87" s="54" t="s">
        <v>141</v>
      </c>
      <c r="I87" s="54" t="s">
        <v>141</v>
      </c>
      <c r="J87" s="54" t="s">
        <v>141</v>
      </c>
      <c r="K87" s="54" t="s">
        <v>141</v>
      </c>
      <c r="L87" s="55">
        <v>10</v>
      </c>
      <c r="M87" s="54" t="s">
        <v>141</v>
      </c>
      <c r="N87" s="54" t="s">
        <v>141</v>
      </c>
      <c r="O87" s="54" t="s">
        <v>141</v>
      </c>
      <c r="P87" s="54" t="s">
        <v>141</v>
      </c>
      <c r="Q87" s="59" t="s">
        <v>141</v>
      </c>
      <c r="R87" s="54" t="s">
        <v>141</v>
      </c>
      <c r="S87" s="54" t="s">
        <v>141</v>
      </c>
      <c r="T87" s="54" t="s">
        <v>141</v>
      </c>
      <c r="U87" s="54" t="s">
        <v>141</v>
      </c>
      <c r="V87" s="56">
        <f t="shared" si="1"/>
        <v>10</v>
      </c>
    </row>
    <row r="88" spans="1:22" x14ac:dyDescent="0.25">
      <c r="A88" s="201"/>
      <c r="B88" s="201"/>
      <c r="C88" s="199">
        <v>626</v>
      </c>
      <c r="D88" s="199"/>
      <c r="E88" s="199"/>
      <c r="F88" s="54" t="s">
        <v>141</v>
      </c>
      <c r="G88" s="59" t="s">
        <v>141</v>
      </c>
      <c r="H88" s="54" t="s">
        <v>141</v>
      </c>
      <c r="I88" s="54" t="s">
        <v>141</v>
      </c>
      <c r="J88" s="54" t="s">
        <v>141</v>
      </c>
      <c r="K88" s="54" t="s">
        <v>141</v>
      </c>
      <c r="L88" s="55">
        <v>11</v>
      </c>
      <c r="M88" s="54" t="s">
        <v>141</v>
      </c>
      <c r="N88" s="54" t="s">
        <v>141</v>
      </c>
      <c r="O88" s="54" t="s">
        <v>141</v>
      </c>
      <c r="P88" s="54" t="s">
        <v>141</v>
      </c>
      <c r="Q88" s="59" t="s">
        <v>141</v>
      </c>
      <c r="R88" s="54" t="s">
        <v>141</v>
      </c>
      <c r="S88" s="54" t="s">
        <v>141</v>
      </c>
      <c r="T88" s="54" t="s">
        <v>141</v>
      </c>
      <c r="U88" s="54" t="s">
        <v>141</v>
      </c>
      <c r="V88" s="56">
        <f t="shared" si="1"/>
        <v>11</v>
      </c>
    </row>
    <row r="89" spans="1:22" x14ac:dyDescent="0.25">
      <c r="A89" s="201"/>
      <c r="B89" s="201"/>
      <c r="C89" s="199">
        <v>627</v>
      </c>
      <c r="D89" s="199"/>
      <c r="E89" s="199"/>
      <c r="F89" s="55">
        <v>2</v>
      </c>
      <c r="G89" s="59" t="s">
        <v>141</v>
      </c>
      <c r="H89" s="54" t="s">
        <v>141</v>
      </c>
      <c r="I89" s="54" t="s">
        <v>141</v>
      </c>
      <c r="J89" s="54" t="s">
        <v>141</v>
      </c>
      <c r="K89" s="54" t="s">
        <v>141</v>
      </c>
      <c r="L89" s="54" t="s">
        <v>141</v>
      </c>
      <c r="M89" s="54" t="s">
        <v>141</v>
      </c>
      <c r="N89" s="54" t="s">
        <v>141</v>
      </c>
      <c r="O89" s="54" t="s">
        <v>141</v>
      </c>
      <c r="P89" s="54" t="s">
        <v>141</v>
      </c>
      <c r="Q89" s="59" t="s">
        <v>141</v>
      </c>
      <c r="R89" s="54" t="s">
        <v>141</v>
      </c>
      <c r="S89" s="54" t="s">
        <v>141</v>
      </c>
      <c r="T89" s="54" t="s">
        <v>141</v>
      </c>
      <c r="U89" s="54" t="s">
        <v>141</v>
      </c>
      <c r="V89" s="56">
        <f t="shared" si="1"/>
        <v>2</v>
      </c>
    </row>
    <row r="90" spans="1:22" x14ac:dyDescent="0.25">
      <c r="A90" s="201"/>
      <c r="B90" s="201"/>
      <c r="C90" s="199">
        <v>6000</v>
      </c>
      <c r="D90" s="199"/>
      <c r="E90" s="199"/>
      <c r="F90" s="54" t="s">
        <v>141</v>
      </c>
      <c r="G90" s="59" t="s">
        <v>141</v>
      </c>
      <c r="H90" s="54" t="s">
        <v>141</v>
      </c>
      <c r="I90" s="54" t="s">
        <v>141</v>
      </c>
      <c r="J90" s="54" t="s">
        <v>141</v>
      </c>
      <c r="K90" s="54" t="s">
        <v>141</v>
      </c>
      <c r="L90" s="55">
        <v>9</v>
      </c>
      <c r="M90" s="54" t="s">
        <v>141</v>
      </c>
      <c r="N90" s="54" t="s">
        <v>141</v>
      </c>
      <c r="O90" s="54" t="s">
        <v>141</v>
      </c>
      <c r="P90" s="54" t="s">
        <v>141</v>
      </c>
      <c r="Q90" s="59" t="s">
        <v>141</v>
      </c>
      <c r="R90" s="54" t="s">
        <v>141</v>
      </c>
      <c r="S90" s="54" t="s">
        <v>141</v>
      </c>
      <c r="T90" s="54" t="s">
        <v>141</v>
      </c>
      <c r="U90" s="54" t="s">
        <v>141</v>
      </c>
      <c r="V90" s="56">
        <f t="shared" si="1"/>
        <v>9</v>
      </c>
    </row>
    <row r="91" spans="1:22" x14ac:dyDescent="0.25">
      <c r="A91" s="201"/>
      <c r="B91" s="201"/>
      <c r="C91" s="199">
        <v>6001</v>
      </c>
      <c r="D91" s="199"/>
      <c r="E91" s="199"/>
      <c r="F91" s="59" t="s">
        <v>141</v>
      </c>
      <c r="G91" s="59" t="s">
        <v>141</v>
      </c>
      <c r="H91" s="54" t="s">
        <v>141</v>
      </c>
      <c r="I91" s="54" t="s">
        <v>141</v>
      </c>
      <c r="J91" s="54" t="s">
        <v>141</v>
      </c>
      <c r="K91" s="54" t="s">
        <v>141</v>
      </c>
      <c r="L91" s="55">
        <v>5</v>
      </c>
      <c r="M91" s="54" t="s">
        <v>141</v>
      </c>
      <c r="N91" s="54" t="s">
        <v>141</v>
      </c>
      <c r="O91" s="54" t="s">
        <v>141</v>
      </c>
      <c r="P91" s="54" t="s">
        <v>141</v>
      </c>
      <c r="Q91" s="59" t="s">
        <v>141</v>
      </c>
      <c r="R91" s="54" t="s">
        <v>141</v>
      </c>
      <c r="S91" s="54" t="s">
        <v>141</v>
      </c>
      <c r="T91" s="54" t="s">
        <v>141</v>
      </c>
      <c r="U91" s="54" t="s">
        <v>141</v>
      </c>
      <c r="V91" s="56">
        <f t="shared" si="1"/>
        <v>5</v>
      </c>
    </row>
    <row r="92" spans="1:22" x14ac:dyDescent="0.25">
      <c r="A92" s="201"/>
      <c r="B92" s="201"/>
      <c r="C92" s="199">
        <v>6002</v>
      </c>
      <c r="D92" s="199"/>
      <c r="E92" s="199"/>
      <c r="F92" s="55">
        <v>13</v>
      </c>
      <c r="G92" s="59" t="s">
        <v>141</v>
      </c>
      <c r="H92" s="54" t="s">
        <v>141</v>
      </c>
      <c r="I92" s="54" t="s">
        <v>141</v>
      </c>
      <c r="J92" s="54" t="s">
        <v>141</v>
      </c>
      <c r="K92" s="54" t="s">
        <v>141</v>
      </c>
      <c r="L92" s="55">
        <v>1</v>
      </c>
      <c r="M92" s="55">
        <v>3</v>
      </c>
      <c r="N92" s="54" t="s">
        <v>141</v>
      </c>
      <c r="O92" s="54" t="s">
        <v>141</v>
      </c>
      <c r="P92" s="54" t="s">
        <v>141</v>
      </c>
      <c r="Q92" s="59" t="s">
        <v>141</v>
      </c>
      <c r="R92" s="54" t="s">
        <v>141</v>
      </c>
      <c r="S92" s="54" t="s">
        <v>141</v>
      </c>
      <c r="T92" s="54" t="s">
        <v>141</v>
      </c>
      <c r="U92" s="54" t="s">
        <v>141</v>
      </c>
      <c r="V92" s="56">
        <f t="shared" si="1"/>
        <v>17</v>
      </c>
    </row>
    <row r="93" spans="1:22" x14ac:dyDescent="0.25">
      <c r="A93" s="201"/>
      <c r="B93" s="201"/>
      <c r="C93" s="199">
        <v>6003</v>
      </c>
      <c r="D93" s="199"/>
      <c r="E93" s="199"/>
      <c r="F93" s="59" t="s">
        <v>141</v>
      </c>
      <c r="G93" s="59" t="s">
        <v>141</v>
      </c>
      <c r="H93" s="54" t="s">
        <v>141</v>
      </c>
      <c r="I93" s="54" t="s">
        <v>141</v>
      </c>
      <c r="J93" s="54" t="s">
        <v>141</v>
      </c>
      <c r="K93" s="54" t="s">
        <v>141</v>
      </c>
      <c r="L93" s="55">
        <v>3</v>
      </c>
      <c r="M93" s="54" t="s">
        <v>141</v>
      </c>
      <c r="N93" s="54" t="s">
        <v>141</v>
      </c>
      <c r="O93" s="54" t="s">
        <v>141</v>
      </c>
      <c r="P93" s="54" t="s">
        <v>141</v>
      </c>
      <c r="Q93" s="59" t="s">
        <v>141</v>
      </c>
      <c r="R93" s="54" t="s">
        <v>141</v>
      </c>
      <c r="S93" s="54" t="s">
        <v>141</v>
      </c>
      <c r="T93" s="54" t="s">
        <v>141</v>
      </c>
      <c r="U93" s="54" t="s">
        <v>141</v>
      </c>
      <c r="V93" s="56">
        <f t="shared" si="1"/>
        <v>3</v>
      </c>
    </row>
    <row r="94" spans="1:22" x14ac:dyDescent="0.25">
      <c r="A94" s="201"/>
      <c r="B94" s="201"/>
      <c r="C94" s="199">
        <v>6004</v>
      </c>
      <c r="D94" s="199"/>
      <c r="E94" s="199"/>
      <c r="F94" s="55">
        <v>8</v>
      </c>
      <c r="G94" s="59" t="s">
        <v>141</v>
      </c>
      <c r="H94" s="54">
        <v>10</v>
      </c>
      <c r="I94" s="54" t="s">
        <v>141</v>
      </c>
      <c r="J94" s="54" t="s">
        <v>141</v>
      </c>
      <c r="K94" s="54" t="s">
        <v>141</v>
      </c>
      <c r="L94" s="55">
        <v>1</v>
      </c>
      <c r="M94" s="54" t="s">
        <v>141</v>
      </c>
      <c r="N94" s="54" t="s">
        <v>141</v>
      </c>
      <c r="O94" s="54" t="s">
        <v>141</v>
      </c>
      <c r="P94" s="54" t="s">
        <v>141</v>
      </c>
      <c r="Q94" s="59" t="s">
        <v>141</v>
      </c>
      <c r="R94" s="54" t="s">
        <v>141</v>
      </c>
      <c r="S94" s="54" t="s">
        <v>141</v>
      </c>
      <c r="T94" s="54" t="s">
        <v>141</v>
      </c>
      <c r="U94" s="54" t="s">
        <v>141</v>
      </c>
      <c r="V94" s="56">
        <f t="shared" si="1"/>
        <v>19</v>
      </c>
    </row>
    <row r="95" spans="1:22" x14ac:dyDescent="0.25">
      <c r="A95" s="201"/>
      <c r="B95" s="201"/>
      <c r="C95" s="199">
        <v>6005</v>
      </c>
      <c r="D95" s="199"/>
      <c r="E95" s="199"/>
      <c r="F95" s="55">
        <v>17</v>
      </c>
      <c r="G95" s="59" t="s">
        <v>141</v>
      </c>
      <c r="H95" s="54" t="s">
        <v>141</v>
      </c>
      <c r="I95" s="54" t="s">
        <v>141</v>
      </c>
      <c r="J95" s="54" t="s">
        <v>141</v>
      </c>
      <c r="K95" s="54" t="s">
        <v>141</v>
      </c>
      <c r="L95" s="55">
        <v>4</v>
      </c>
      <c r="M95" s="54" t="s">
        <v>141</v>
      </c>
      <c r="N95" s="54" t="s">
        <v>141</v>
      </c>
      <c r="O95" s="54" t="s">
        <v>141</v>
      </c>
      <c r="P95" s="54" t="s">
        <v>141</v>
      </c>
      <c r="Q95" s="59" t="s">
        <v>141</v>
      </c>
      <c r="R95" s="54" t="s">
        <v>141</v>
      </c>
      <c r="S95" s="54" t="s">
        <v>141</v>
      </c>
      <c r="T95" s="54" t="s">
        <v>141</v>
      </c>
      <c r="U95" s="54" t="s">
        <v>141</v>
      </c>
      <c r="V95" s="56">
        <f t="shared" si="1"/>
        <v>21</v>
      </c>
    </row>
    <row r="96" spans="1:22" x14ac:dyDescent="0.25">
      <c r="A96" s="201"/>
      <c r="B96" s="201"/>
      <c r="C96" s="199">
        <v>6006</v>
      </c>
      <c r="D96" s="199"/>
      <c r="E96" s="199"/>
      <c r="F96" s="55">
        <v>5</v>
      </c>
      <c r="G96" s="59" t="s">
        <v>141</v>
      </c>
      <c r="H96" s="54" t="s">
        <v>141</v>
      </c>
      <c r="I96" s="54" t="s">
        <v>141</v>
      </c>
      <c r="J96" s="54" t="s">
        <v>141</v>
      </c>
      <c r="K96" s="54" t="s">
        <v>141</v>
      </c>
      <c r="L96" s="55">
        <v>5</v>
      </c>
      <c r="M96" s="54" t="s">
        <v>141</v>
      </c>
      <c r="N96" s="54" t="s">
        <v>141</v>
      </c>
      <c r="O96" s="54" t="s">
        <v>141</v>
      </c>
      <c r="P96" s="54" t="s">
        <v>141</v>
      </c>
      <c r="Q96" s="59" t="s">
        <v>141</v>
      </c>
      <c r="R96" s="54" t="s">
        <v>141</v>
      </c>
      <c r="S96" s="54" t="s">
        <v>141</v>
      </c>
      <c r="T96" s="54" t="s">
        <v>141</v>
      </c>
      <c r="U96" s="54" t="s">
        <v>141</v>
      </c>
      <c r="V96" s="56">
        <f t="shared" si="1"/>
        <v>10</v>
      </c>
    </row>
    <row r="97" spans="1:22" x14ac:dyDescent="0.25">
      <c r="A97" s="201"/>
      <c r="B97" s="201"/>
      <c r="C97" s="199">
        <v>6007</v>
      </c>
      <c r="D97" s="199"/>
      <c r="E97" s="199"/>
      <c r="F97" s="55">
        <v>2</v>
      </c>
      <c r="G97" s="59" t="s">
        <v>141</v>
      </c>
      <c r="H97" s="54">
        <v>4</v>
      </c>
      <c r="I97" s="54" t="s">
        <v>141</v>
      </c>
      <c r="J97" s="54" t="s">
        <v>141</v>
      </c>
      <c r="K97" s="54" t="s">
        <v>141</v>
      </c>
      <c r="L97" s="55">
        <v>7</v>
      </c>
      <c r="M97" s="54" t="s">
        <v>141</v>
      </c>
      <c r="N97" s="54" t="s">
        <v>141</v>
      </c>
      <c r="O97" s="54" t="s">
        <v>141</v>
      </c>
      <c r="P97" s="54" t="s">
        <v>141</v>
      </c>
      <c r="Q97" s="59" t="s">
        <v>141</v>
      </c>
      <c r="R97" s="54" t="s">
        <v>141</v>
      </c>
      <c r="S97" s="54" t="s">
        <v>141</v>
      </c>
      <c r="T97" s="54" t="s">
        <v>141</v>
      </c>
      <c r="U97" s="54" t="s">
        <v>141</v>
      </c>
      <c r="V97" s="56">
        <f t="shared" si="1"/>
        <v>13</v>
      </c>
    </row>
    <row r="98" spans="1:22" x14ac:dyDescent="0.25">
      <c r="A98" s="201"/>
      <c r="B98" s="201"/>
      <c r="C98" s="199">
        <v>6008</v>
      </c>
      <c r="D98" s="199"/>
      <c r="E98" s="199"/>
      <c r="F98" s="55">
        <v>5</v>
      </c>
      <c r="G98" s="59" t="s">
        <v>141</v>
      </c>
      <c r="H98" s="54" t="s">
        <v>141</v>
      </c>
      <c r="I98" s="54" t="s">
        <v>141</v>
      </c>
      <c r="J98" s="54" t="s">
        <v>141</v>
      </c>
      <c r="K98" s="54" t="s">
        <v>141</v>
      </c>
      <c r="L98" s="55">
        <v>6</v>
      </c>
      <c r="M98" s="54" t="s">
        <v>141</v>
      </c>
      <c r="N98" s="54" t="s">
        <v>141</v>
      </c>
      <c r="O98" s="54" t="s">
        <v>141</v>
      </c>
      <c r="P98" s="54" t="s">
        <v>141</v>
      </c>
      <c r="Q98" s="59" t="s">
        <v>141</v>
      </c>
      <c r="R98" s="54" t="s">
        <v>141</v>
      </c>
      <c r="S98" s="54" t="s">
        <v>141</v>
      </c>
      <c r="T98" s="54" t="s">
        <v>141</v>
      </c>
      <c r="U98" s="54" t="s">
        <v>141</v>
      </c>
      <c r="V98" s="56">
        <f t="shared" si="1"/>
        <v>11</v>
      </c>
    </row>
    <row r="99" spans="1:22" x14ac:dyDescent="0.25">
      <c r="A99" s="201"/>
      <c r="B99" s="201"/>
      <c r="C99" s="199">
        <v>6009</v>
      </c>
      <c r="D99" s="199"/>
      <c r="E99" s="199"/>
      <c r="F99" s="55">
        <v>4</v>
      </c>
      <c r="G99" s="59" t="s">
        <v>141</v>
      </c>
      <c r="H99" s="54" t="s">
        <v>141</v>
      </c>
      <c r="I99" s="54" t="s">
        <v>141</v>
      </c>
      <c r="J99" s="54" t="s">
        <v>141</v>
      </c>
      <c r="K99" s="54" t="s">
        <v>141</v>
      </c>
      <c r="L99" s="55">
        <v>3</v>
      </c>
      <c r="M99" s="54" t="s">
        <v>141</v>
      </c>
      <c r="N99" s="54" t="s">
        <v>141</v>
      </c>
      <c r="O99" s="54" t="s">
        <v>141</v>
      </c>
      <c r="P99" s="54" t="s">
        <v>141</v>
      </c>
      <c r="Q99" s="59" t="s">
        <v>141</v>
      </c>
      <c r="R99" s="54" t="s">
        <v>141</v>
      </c>
      <c r="S99" s="54" t="s">
        <v>141</v>
      </c>
      <c r="T99" s="54" t="s">
        <v>141</v>
      </c>
      <c r="U99" s="54" t="s">
        <v>141</v>
      </c>
      <c r="V99" s="56">
        <f t="shared" si="1"/>
        <v>7</v>
      </c>
    </row>
    <row r="100" spans="1:22" x14ac:dyDescent="0.25">
      <c r="A100" s="201"/>
      <c r="B100" s="201"/>
      <c r="C100" s="199">
        <v>6010</v>
      </c>
      <c r="D100" s="199"/>
      <c r="E100" s="199"/>
      <c r="F100" s="55">
        <v>2</v>
      </c>
      <c r="G100" s="59" t="s">
        <v>141</v>
      </c>
      <c r="H100" s="54" t="s">
        <v>141</v>
      </c>
      <c r="I100" s="54" t="s">
        <v>141</v>
      </c>
      <c r="J100" s="54" t="s">
        <v>141</v>
      </c>
      <c r="K100" s="54" t="s">
        <v>141</v>
      </c>
      <c r="L100" s="55">
        <v>4</v>
      </c>
      <c r="M100" s="54" t="s">
        <v>141</v>
      </c>
      <c r="N100" s="54" t="s">
        <v>141</v>
      </c>
      <c r="O100" s="54" t="s">
        <v>141</v>
      </c>
      <c r="P100" s="54" t="s">
        <v>141</v>
      </c>
      <c r="Q100" s="59" t="s">
        <v>141</v>
      </c>
      <c r="R100" s="54" t="s">
        <v>141</v>
      </c>
      <c r="S100" s="54" t="s">
        <v>141</v>
      </c>
      <c r="T100" s="54" t="s">
        <v>141</v>
      </c>
      <c r="U100" s="54" t="s">
        <v>141</v>
      </c>
      <c r="V100" s="56">
        <f t="shared" si="1"/>
        <v>6</v>
      </c>
    </row>
    <row r="101" spans="1:22" x14ac:dyDescent="0.25">
      <c r="A101" s="201"/>
      <c r="B101" s="201"/>
      <c r="C101" s="199">
        <v>6011</v>
      </c>
      <c r="D101" s="199"/>
      <c r="E101" s="199"/>
      <c r="F101" s="55">
        <v>4</v>
      </c>
      <c r="G101" s="59" t="s">
        <v>141</v>
      </c>
      <c r="H101" s="54" t="s">
        <v>141</v>
      </c>
      <c r="I101" s="54" t="s">
        <v>141</v>
      </c>
      <c r="J101" s="54" t="s">
        <v>141</v>
      </c>
      <c r="K101" s="54" t="s">
        <v>141</v>
      </c>
      <c r="L101" s="55">
        <v>3</v>
      </c>
      <c r="M101" s="54" t="s">
        <v>141</v>
      </c>
      <c r="N101" s="54" t="s">
        <v>141</v>
      </c>
      <c r="O101" s="54" t="s">
        <v>141</v>
      </c>
      <c r="P101" s="54" t="s">
        <v>141</v>
      </c>
      <c r="Q101" s="59" t="s">
        <v>141</v>
      </c>
      <c r="R101" s="54" t="s">
        <v>141</v>
      </c>
      <c r="S101" s="54" t="s">
        <v>141</v>
      </c>
      <c r="T101" s="54" t="s">
        <v>141</v>
      </c>
      <c r="U101" s="54" t="s">
        <v>141</v>
      </c>
      <c r="V101" s="56">
        <f t="shared" si="1"/>
        <v>7</v>
      </c>
    </row>
    <row r="102" spans="1:22" x14ac:dyDescent="0.25">
      <c r="A102" s="201"/>
      <c r="B102" s="201"/>
      <c r="C102" s="199">
        <v>6012</v>
      </c>
      <c r="D102" s="199"/>
      <c r="E102" s="199"/>
      <c r="F102" s="55">
        <v>1</v>
      </c>
      <c r="G102" s="59" t="s">
        <v>141</v>
      </c>
      <c r="H102" s="54" t="s">
        <v>141</v>
      </c>
      <c r="I102" s="54" t="s">
        <v>141</v>
      </c>
      <c r="J102" s="54" t="s">
        <v>141</v>
      </c>
      <c r="K102" s="54" t="s">
        <v>141</v>
      </c>
      <c r="L102" s="55">
        <v>1</v>
      </c>
      <c r="M102" s="54" t="s">
        <v>141</v>
      </c>
      <c r="N102" s="54" t="s">
        <v>141</v>
      </c>
      <c r="O102" s="54" t="s">
        <v>141</v>
      </c>
      <c r="P102" s="54">
        <v>1</v>
      </c>
      <c r="Q102" s="59" t="s">
        <v>141</v>
      </c>
      <c r="R102" s="54" t="s">
        <v>141</v>
      </c>
      <c r="S102" s="54" t="s">
        <v>141</v>
      </c>
      <c r="T102" s="54" t="s">
        <v>141</v>
      </c>
      <c r="U102" s="54" t="s">
        <v>149</v>
      </c>
      <c r="V102" s="56">
        <f t="shared" si="1"/>
        <v>3</v>
      </c>
    </row>
    <row r="103" spans="1:22" x14ac:dyDescent="0.25">
      <c r="A103" s="202"/>
      <c r="B103" s="202"/>
      <c r="C103" s="199">
        <v>6013</v>
      </c>
      <c r="D103" s="199"/>
      <c r="E103" s="199"/>
      <c r="F103" s="54" t="s">
        <v>141</v>
      </c>
      <c r="G103" s="59" t="s">
        <v>141</v>
      </c>
      <c r="H103" s="54" t="s">
        <v>141</v>
      </c>
      <c r="I103" s="54" t="s">
        <v>141</v>
      </c>
      <c r="J103" s="54" t="s">
        <v>141</v>
      </c>
      <c r="K103" s="54" t="s">
        <v>141</v>
      </c>
      <c r="L103" s="55">
        <v>2</v>
      </c>
      <c r="M103" s="54" t="s">
        <v>141</v>
      </c>
      <c r="N103" s="54" t="s">
        <v>141</v>
      </c>
      <c r="O103" s="54" t="s">
        <v>141</v>
      </c>
      <c r="P103" s="54" t="s">
        <v>141</v>
      </c>
      <c r="Q103" s="59" t="s">
        <v>141</v>
      </c>
      <c r="R103" s="54" t="s">
        <v>141</v>
      </c>
      <c r="S103" s="54" t="s">
        <v>141</v>
      </c>
      <c r="T103" s="54" t="s">
        <v>141</v>
      </c>
      <c r="U103" s="54" t="s">
        <v>141</v>
      </c>
      <c r="V103" s="56">
        <f t="shared" si="1"/>
        <v>2</v>
      </c>
    </row>
  </sheetData>
  <mergeCells count="127">
    <mergeCell ref="A1:V1"/>
    <mergeCell ref="F2:K2"/>
    <mergeCell ref="L2:O2"/>
    <mergeCell ref="P2:T2"/>
    <mergeCell ref="U2:U3"/>
    <mergeCell ref="V2:V3"/>
    <mergeCell ref="C97:E97"/>
    <mergeCell ref="C98:E98"/>
    <mergeCell ref="C99:E99"/>
    <mergeCell ref="C48:E48"/>
    <mergeCell ref="C64:E64"/>
    <mergeCell ref="C65:E65"/>
    <mergeCell ref="C66:E66"/>
    <mergeCell ref="C67:E67"/>
    <mergeCell ref="C68:E68"/>
    <mergeCell ref="C85:E85"/>
    <mergeCell ref="C69:E69"/>
    <mergeCell ref="C86:E86"/>
    <mergeCell ref="C87:E87"/>
    <mergeCell ref="C60:E60"/>
    <mergeCell ref="A77:A84"/>
    <mergeCell ref="B77:B84"/>
    <mergeCell ref="C77:E77"/>
    <mergeCell ref="C78:E78"/>
    <mergeCell ref="C100:E100"/>
    <mergeCell ref="C101:E101"/>
    <mergeCell ref="C102:E102"/>
    <mergeCell ref="C103:E103"/>
    <mergeCell ref="A2:A3"/>
    <mergeCell ref="B2:B3"/>
    <mergeCell ref="C2:E3"/>
    <mergeCell ref="C91:E91"/>
    <mergeCell ref="C92:E92"/>
    <mergeCell ref="C93:E93"/>
    <mergeCell ref="C94:E94"/>
    <mergeCell ref="C95:E95"/>
    <mergeCell ref="C96:E96"/>
    <mergeCell ref="C61:E61"/>
    <mergeCell ref="C62:E62"/>
    <mergeCell ref="C63:E63"/>
    <mergeCell ref="C89:E89"/>
    <mergeCell ref="C90:E90"/>
    <mergeCell ref="C54:E54"/>
    <mergeCell ref="C55:E55"/>
    <mergeCell ref="C56:E56"/>
    <mergeCell ref="C83:E83"/>
    <mergeCell ref="C50:E50"/>
    <mergeCell ref="C84:E84"/>
    <mergeCell ref="C79:E79"/>
    <mergeCell ref="C80:E80"/>
    <mergeCell ref="C81:E81"/>
    <mergeCell ref="C82:E82"/>
    <mergeCell ref="C88:E88"/>
    <mergeCell ref="A42:A47"/>
    <mergeCell ref="B42:B47"/>
    <mergeCell ref="C42:E42"/>
    <mergeCell ref="C43:E43"/>
    <mergeCell ref="C44:E44"/>
    <mergeCell ref="C45:E45"/>
    <mergeCell ref="C46:E46"/>
    <mergeCell ref="C47:E47"/>
    <mergeCell ref="C57:E57"/>
    <mergeCell ref="A48:A59"/>
    <mergeCell ref="B48:B59"/>
    <mergeCell ref="C49:E49"/>
    <mergeCell ref="C51:E51"/>
    <mergeCell ref="C52:E52"/>
    <mergeCell ref="C53:E53"/>
    <mergeCell ref="C58:E58"/>
    <mergeCell ref="C59:E59"/>
    <mergeCell ref="A71:A76"/>
    <mergeCell ref="B71:B76"/>
    <mergeCell ref="C71:E71"/>
    <mergeCell ref="C72:E72"/>
    <mergeCell ref="C73:E73"/>
    <mergeCell ref="C74:E74"/>
    <mergeCell ref="C75:E75"/>
    <mergeCell ref="C76:E76"/>
    <mergeCell ref="C70:E70"/>
    <mergeCell ref="A60:A70"/>
    <mergeCell ref="B60:B70"/>
    <mergeCell ref="A19:A30"/>
    <mergeCell ref="B19:B30"/>
    <mergeCell ref="C19:E19"/>
    <mergeCell ref="C20:E20"/>
    <mergeCell ref="C21:E21"/>
    <mergeCell ref="C22:E22"/>
    <mergeCell ref="C23:E23"/>
    <mergeCell ref="C24:E24"/>
    <mergeCell ref="C25:E25"/>
    <mergeCell ref="C26:E26"/>
    <mergeCell ref="C30:E30"/>
    <mergeCell ref="C41:E41"/>
    <mergeCell ref="A31:A41"/>
    <mergeCell ref="B31:B41"/>
    <mergeCell ref="C31:E31"/>
    <mergeCell ref="C32:E32"/>
    <mergeCell ref="C33:E33"/>
    <mergeCell ref="C34:E34"/>
    <mergeCell ref="C35:E35"/>
    <mergeCell ref="C36:E36"/>
    <mergeCell ref="C37:E37"/>
    <mergeCell ref="C38:E38"/>
    <mergeCell ref="A85:A103"/>
    <mergeCell ref="B85:B103"/>
    <mergeCell ref="C18:E18"/>
    <mergeCell ref="C11:E11"/>
    <mergeCell ref="C12:E12"/>
    <mergeCell ref="C13:E13"/>
    <mergeCell ref="C14:E14"/>
    <mergeCell ref="C15:E15"/>
    <mergeCell ref="C16:E16"/>
    <mergeCell ref="A4:A18"/>
    <mergeCell ref="B4:B18"/>
    <mergeCell ref="C4:E4"/>
    <mergeCell ref="C5:E5"/>
    <mergeCell ref="C6:E6"/>
    <mergeCell ref="C7:E7"/>
    <mergeCell ref="C8:E8"/>
    <mergeCell ref="C9:E9"/>
    <mergeCell ref="C10:E10"/>
    <mergeCell ref="C17:E17"/>
    <mergeCell ref="C27:E27"/>
    <mergeCell ref="C28:E28"/>
    <mergeCell ref="C29:E29"/>
    <mergeCell ref="C39:E39"/>
    <mergeCell ref="C40:E4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3191-31E4-4106-BD36-EC0369613E70}">
  <dimension ref="A1:I20"/>
  <sheetViews>
    <sheetView workbookViewId="0">
      <selection sqref="A1:H1"/>
    </sheetView>
  </sheetViews>
  <sheetFormatPr defaultColWidth="9.140625" defaultRowHeight="15" x14ac:dyDescent="0.25"/>
  <cols>
    <col min="1" max="2" width="15.7109375" style="40" customWidth="1"/>
    <col min="3" max="3" width="21.28515625" style="40" customWidth="1"/>
    <col min="4" max="4" width="56.140625" style="40" bestFit="1" customWidth="1"/>
    <col min="5" max="6" width="28.140625" style="40" customWidth="1"/>
    <col min="7" max="7" width="11.140625" style="40" bestFit="1" customWidth="1"/>
    <col min="8" max="8" width="7.140625" style="40" customWidth="1"/>
    <col min="9" max="9" width="5.28515625" style="40" customWidth="1"/>
    <col min="10" max="16384" width="9.140625" style="40"/>
  </cols>
  <sheetData>
    <row r="1" spans="1:9" ht="24" thickBot="1" x14ac:dyDescent="0.3">
      <c r="A1" s="239" t="s">
        <v>108</v>
      </c>
      <c r="B1" s="240"/>
      <c r="C1" s="240"/>
      <c r="D1" s="240"/>
      <c r="E1" s="240"/>
      <c r="F1" s="240"/>
      <c r="G1" s="240"/>
      <c r="H1" s="241"/>
    </row>
    <row r="2" spans="1:9" ht="15.75" x14ac:dyDescent="0.25">
      <c r="A2" s="45" t="s">
        <v>54</v>
      </c>
      <c r="B2" s="45" t="s">
        <v>55</v>
      </c>
      <c r="C2" s="45" t="s">
        <v>56</v>
      </c>
      <c r="D2" s="45" t="s">
        <v>57</v>
      </c>
      <c r="E2" s="45" t="s">
        <v>109</v>
      </c>
      <c r="F2" s="45" t="s">
        <v>110</v>
      </c>
      <c r="G2" s="45" t="s">
        <v>105</v>
      </c>
      <c r="H2" s="45" t="s">
        <v>59</v>
      </c>
      <c r="I2" s="46"/>
    </row>
    <row r="3" spans="1:9" x14ac:dyDescent="0.25">
      <c r="A3" s="44" t="s">
        <v>28</v>
      </c>
      <c r="B3" s="44" t="s">
        <v>107</v>
      </c>
      <c r="C3" s="43" t="s">
        <v>111</v>
      </c>
      <c r="D3" s="43" t="s">
        <v>121</v>
      </c>
      <c r="E3" s="43">
        <v>82</v>
      </c>
      <c r="F3" s="43">
        <v>47</v>
      </c>
      <c r="G3" s="43">
        <v>1</v>
      </c>
      <c r="H3" s="43" t="s">
        <v>133</v>
      </c>
      <c r="I3" s="42"/>
    </row>
    <row r="4" spans="1:9" x14ac:dyDescent="0.25">
      <c r="A4" s="44" t="s">
        <v>28</v>
      </c>
      <c r="B4" s="44" t="s">
        <v>107</v>
      </c>
      <c r="C4" s="43" t="s">
        <v>130</v>
      </c>
      <c r="D4" s="43" t="s">
        <v>131</v>
      </c>
      <c r="E4" s="49">
        <v>57</v>
      </c>
      <c r="F4" s="49">
        <v>32</v>
      </c>
      <c r="G4" s="43">
        <v>1</v>
      </c>
      <c r="H4" s="43" t="s">
        <v>133</v>
      </c>
      <c r="I4" s="42"/>
    </row>
    <row r="5" spans="1:9" x14ac:dyDescent="0.25">
      <c r="A5" s="44" t="s">
        <v>28</v>
      </c>
      <c r="B5" s="44" t="s">
        <v>107</v>
      </c>
      <c r="C5" s="47" t="s">
        <v>112</v>
      </c>
      <c r="D5" s="43" t="s">
        <v>122</v>
      </c>
      <c r="E5" s="48">
        <v>95</v>
      </c>
      <c r="F5" s="48">
        <v>46</v>
      </c>
      <c r="G5" s="43">
        <v>1</v>
      </c>
      <c r="H5" s="43" t="s">
        <v>133</v>
      </c>
      <c r="I5" s="42"/>
    </row>
    <row r="6" spans="1:9" x14ac:dyDescent="0.25">
      <c r="A6" s="44" t="s">
        <v>28</v>
      </c>
      <c r="B6" s="44" t="s">
        <v>107</v>
      </c>
      <c r="C6" s="47" t="s">
        <v>113</v>
      </c>
      <c r="D6" s="43" t="s">
        <v>123</v>
      </c>
      <c r="E6" s="41">
        <v>121</v>
      </c>
      <c r="F6" s="41">
        <v>118</v>
      </c>
      <c r="G6" s="43">
        <v>1</v>
      </c>
      <c r="H6" s="43" t="s">
        <v>133</v>
      </c>
      <c r="I6" s="42"/>
    </row>
    <row r="7" spans="1:9" x14ac:dyDescent="0.25">
      <c r="A7" s="44" t="s">
        <v>28</v>
      </c>
      <c r="B7" s="44" t="s">
        <v>107</v>
      </c>
      <c r="C7" s="47" t="s">
        <v>114</v>
      </c>
      <c r="D7" s="43" t="s">
        <v>124</v>
      </c>
      <c r="E7" s="43">
        <v>120</v>
      </c>
      <c r="F7" s="43">
        <v>50</v>
      </c>
      <c r="G7" s="43">
        <v>1</v>
      </c>
      <c r="H7" s="43" t="s">
        <v>133</v>
      </c>
      <c r="I7" s="42"/>
    </row>
    <row r="8" spans="1:9" x14ac:dyDescent="0.25">
      <c r="A8" s="44" t="s">
        <v>28</v>
      </c>
      <c r="B8" s="44" t="s">
        <v>107</v>
      </c>
      <c r="C8" s="47" t="s">
        <v>115</v>
      </c>
      <c r="D8" s="43" t="s">
        <v>125</v>
      </c>
      <c r="E8" s="43">
        <v>145</v>
      </c>
      <c r="F8" s="43">
        <v>116</v>
      </c>
      <c r="G8" s="43">
        <v>1</v>
      </c>
      <c r="H8" s="43" t="s">
        <v>133</v>
      </c>
      <c r="I8" s="42"/>
    </row>
    <row r="9" spans="1:9" x14ac:dyDescent="0.25">
      <c r="A9" s="44" t="s">
        <v>28</v>
      </c>
      <c r="B9" s="44" t="s">
        <v>107</v>
      </c>
      <c r="C9" s="47" t="s">
        <v>116</v>
      </c>
      <c r="D9" s="43" t="s">
        <v>132</v>
      </c>
      <c r="E9" s="43">
        <v>100</v>
      </c>
      <c r="F9" s="43">
        <v>74</v>
      </c>
      <c r="G9" s="43">
        <v>1</v>
      </c>
      <c r="H9" s="43" t="s">
        <v>133</v>
      </c>
      <c r="I9" s="42"/>
    </row>
    <row r="10" spans="1:9" x14ac:dyDescent="0.25">
      <c r="A10" s="44" t="s">
        <v>28</v>
      </c>
      <c r="B10" s="44" t="s">
        <v>107</v>
      </c>
      <c r="C10" s="47" t="s">
        <v>117</v>
      </c>
      <c r="D10" s="43" t="s">
        <v>126</v>
      </c>
      <c r="E10" s="43">
        <v>60</v>
      </c>
      <c r="F10" s="43">
        <v>44</v>
      </c>
      <c r="G10" s="43">
        <v>1</v>
      </c>
      <c r="H10" s="43" t="s">
        <v>133</v>
      </c>
      <c r="I10" s="42"/>
    </row>
    <row r="11" spans="1:9" x14ac:dyDescent="0.25">
      <c r="A11" s="44" t="s">
        <v>28</v>
      </c>
      <c r="B11" s="44" t="s">
        <v>107</v>
      </c>
      <c r="C11" s="47" t="s">
        <v>118</v>
      </c>
      <c r="D11" s="43" t="s">
        <v>127</v>
      </c>
      <c r="E11" s="43">
        <v>152</v>
      </c>
      <c r="F11" s="43">
        <v>127</v>
      </c>
      <c r="G11" s="43">
        <v>1</v>
      </c>
      <c r="H11" s="43" t="s">
        <v>133</v>
      </c>
      <c r="I11" s="42"/>
    </row>
    <row r="12" spans="1:9" x14ac:dyDescent="0.25">
      <c r="A12" s="44" t="s">
        <v>28</v>
      </c>
      <c r="B12" s="44" t="s">
        <v>107</v>
      </c>
      <c r="C12" s="47" t="s">
        <v>119</v>
      </c>
      <c r="D12" s="43" t="s">
        <v>128</v>
      </c>
      <c r="E12" s="43">
        <v>210</v>
      </c>
      <c r="F12" s="43">
        <v>150</v>
      </c>
      <c r="G12" s="43">
        <v>1</v>
      </c>
      <c r="H12" s="43" t="s">
        <v>133</v>
      </c>
      <c r="I12" s="42"/>
    </row>
    <row r="13" spans="1:9" x14ac:dyDescent="0.25">
      <c r="A13" s="44" t="s">
        <v>28</v>
      </c>
      <c r="B13" s="44" t="s">
        <v>107</v>
      </c>
      <c r="C13" s="47" t="s">
        <v>120</v>
      </c>
      <c r="D13" s="43" t="s">
        <v>129</v>
      </c>
      <c r="E13" s="43">
        <v>300</v>
      </c>
      <c r="F13" s="43">
        <v>175</v>
      </c>
      <c r="G13" s="43">
        <v>1</v>
      </c>
      <c r="H13" s="43" t="s">
        <v>133</v>
      </c>
      <c r="I13" s="42"/>
    </row>
    <row r="14" spans="1:9" x14ac:dyDescent="0.2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42"/>
      <c r="B20" s="42"/>
      <c r="C20" s="42"/>
      <c r="D20" s="42"/>
      <c r="E20" s="42"/>
      <c r="F20" s="42"/>
      <c r="G20" s="42"/>
      <c r="H20" s="42"/>
      <c r="I20" s="42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151CB-4AA6-4D59-8F0F-1BDC0B7A2941}">
  <sheetPr>
    <pageSetUpPr fitToPage="1"/>
  </sheetPr>
  <dimension ref="A1:M33"/>
  <sheetViews>
    <sheetView zoomScaleNormal="100" workbookViewId="0">
      <selection activeCell="C44" sqref="C44"/>
    </sheetView>
  </sheetViews>
  <sheetFormatPr defaultColWidth="9.140625" defaultRowHeight="15" x14ac:dyDescent="0.25"/>
  <cols>
    <col min="1" max="2" width="15.7109375" style="40" customWidth="1"/>
    <col min="3" max="3" width="21.28515625" style="40" customWidth="1"/>
    <col min="4" max="4" width="11.140625" style="40" bestFit="1" customWidth="1"/>
    <col min="5" max="5" width="7.140625" style="40" customWidth="1"/>
    <col min="6" max="6" width="10.7109375" style="40" bestFit="1" customWidth="1"/>
    <col min="7" max="7" width="5.28515625" style="40" customWidth="1"/>
    <col min="8" max="9" width="15.140625" style="40" customWidth="1"/>
    <col min="10" max="10" width="20.7109375" style="40" customWidth="1"/>
    <col min="11" max="11" width="11.140625" style="40" bestFit="1" customWidth="1"/>
    <col min="12" max="12" width="6.7109375" style="40" customWidth="1"/>
    <col min="13" max="13" width="10.7109375" style="40" bestFit="1" customWidth="1"/>
    <col min="14" max="16384" width="9.140625" style="40"/>
  </cols>
  <sheetData>
    <row r="1" spans="1:13" ht="23.25" x14ac:dyDescent="0.25">
      <c r="A1" s="195" t="s">
        <v>53</v>
      </c>
      <c r="B1" s="195"/>
      <c r="C1" s="195"/>
      <c r="D1" s="195"/>
      <c r="E1" s="195"/>
      <c r="F1" s="69"/>
      <c r="H1" s="195" t="s">
        <v>53</v>
      </c>
      <c r="I1" s="195"/>
      <c r="J1" s="195"/>
      <c r="K1" s="195"/>
      <c r="L1" s="195"/>
      <c r="M1" s="69"/>
    </row>
    <row r="2" spans="1:13" ht="15.75" x14ac:dyDescent="0.25">
      <c r="A2" s="70" t="s">
        <v>54</v>
      </c>
      <c r="B2" s="70" t="s">
        <v>55</v>
      </c>
      <c r="C2" s="70" t="s">
        <v>56</v>
      </c>
      <c r="D2" s="70" t="s">
        <v>105</v>
      </c>
      <c r="E2" s="70" t="s">
        <v>59</v>
      </c>
      <c r="F2" s="70" t="s">
        <v>256</v>
      </c>
      <c r="G2" s="46"/>
      <c r="H2" s="70" t="s">
        <v>54</v>
      </c>
      <c r="I2" s="70" t="s">
        <v>55</v>
      </c>
      <c r="J2" s="70" t="s">
        <v>56</v>
      </c>
      <c r="K2" s="70" t="s">
        <v>105</v>
      </c>
      <c r="L2" s="70" t="s">
        <v>59</v>
      </c>
      <c r="M2" s="70" t="s">
        <v>256</v>
      </c>
    </row>
    <row r="3" spans="1:13" x14ac:dyDescent="0.25">
      <c r="A3" s="43" t="s">
        <v>0</v>
      </c>
      <c r="B3" s="43">
        <v>1</v>
      </c>
      <c r="C3" s="43" t="s">
        <v>58</v>
      </c>
      <c r="D3" s="43">
        <v>68</v>
      </c>
      <c r="E3" s="43" t="s">
        <v>60</v>
      </c>
      <c r="F3" s="43">
        <v>50</v>
      </c>
      <c r="G3" s="42"/>
      <c r="H3" s="43" t="s">
        <v>1</v>
      </c>
      <c r="I3" s="43">
        <v>1</v>
      </c>
      <c r="J3" s="43" t="s">
        <v>85</v>
      </c>
      <c r="K3" s="43">
        <v>30</v>
      </c>
      <c r="L3" s="43" t="s">
        <v>60</v>
      </c>
      <c r="M3" s="43">
        <v>80</v>
      </c>
    </row>
    <row r="4" spans="1:13" x14ac:dyDescent="0.25">
      <c r="A4" s="43" t="s">
        <v>0</v>
      </c>
      <c r="B4" s="43">
        <v>1</v>
      </c>
      <c r="C4" s="43" t="s">
        <v>61</v>
      </c>
      <c r="D4" s="43">
        <v>20</v>
      </c>
      <c r="E4" s="43" t="s">
        <v>60</v>
      </c>
      <c r="F4" s="43"/>
      <c r="G4" s="42"/>
      <c r="H4" s="43" t="s">
        <v>1</v>
      </c>
      <c r="I4" s="43">
        <v>1</v>
      </c>
      <c r="J4" s="43" t="s">
        <v>86</v>
      </c>
      <c r="K4" s="43">
        <v>45</v>
      </c>
      <c r="L4" s="43" t="s">
        <v>60</v>
      </c>
      <c r="M4" s="43">
        <v>60</v>
      </c>
    </row>
    <row r="5" spans="1:13" x14ac:dyDescent="0.25">
      <c r="A5" s="43" t="s">
        <v>0</v>
      </c>
      <c r="B5" s="43">
        <v>1</v>
      </c>
      <c r="C5" s="43" t="s">
        <v>62</v>
      </c>
      <c r="D5" s="43">
        <v>23</v>
      </c>
      <c r="E5" s="43" t="s">
        <v>60</v>
      </c>
      <c r="F5" s="43"/>
      <c r="G5" s="42"/>
      <c r="H5" s="43" t="s">
        <v>1</v>
      </c>
      <c r="I5" s="43">
        <v>1</v>
      </c>
      <c r="J5" s="43" t="s">
        <v>87</v>
      </c>
      <c r="K5" s="43">
        <v>10</v>
      </c>
      <c r="L5" s="43" t="s">
        <v>60</v>
      </c>
      <c r="M5" s="43"/>
    </row>
    <row r="6" spans="1:13" x14ac:dyDescent="0.25">
      <c r="A6" s="43" t="s">
        <v>0</v>
      </c>
      <c r="B6" s="43">
        <v>1</v>
      </c>
      <c r="C6" s="43" t="s">
        <v>63</v>
      </c>
      <c r="D6" s="43">
        <v>3</v>
      </c>
      <c r="E6" s="43" t="s">
        <v>60</v>
      </c>
      <c r="F6" s="43"/>
      <c r="G6" s="42"/>
      <c r="H6" s="43" t="s">
        <v>1</v>
      </c>
      <c r="I6" s="43">
        <v>1</v>
      </c>
      <c r="J6" s="43" t="s">
        <v>88</v>
      </c>
      <c r="K6" s="43">
        <v>2</v>
      </c>
      <c r="L6" s="43" t="s">
        <v>60</v>
      </c>
      <c r="M6" s="43"/>
    </row>
    <row r="7" spans="1:13" x14ac:dyDescent="0.25">
      <c r="A7" s="43" t="s">
        <v>0</v>
      </c>
      <c r="B7" s="43">
        <v>1</v>
      </c>
      <c r="C7" s="43" t="s">
        <v>67</v>
      </c>
      <c r="D7" s="43">
        <v>80</v>
      </c>
      <c r="E7" s="43" t="s">
        <v>60</v>
      </c>
      <c r="F7" s="43"/>
      <c r="G7" s="42"/>
      <c r="H7" s="43" t="s">
        <v>1</v>
      </c>
      <c r="I7" s="43">
        <v>1</v>
      </c>
      <c r="J7" s="43" t="s">
        <v>89</v>
      </c>
      <c r="K7" s="43">
        <v>5</v>
      </c>
      <c r="L7" s="43" t="s">
        <v>60</v>
      </c>
      <c r="M7" s="43"/>
    </row>
    <row r="8" spans="1:13" x14ac:dyDescent="0.25">
      <c r="A8" s="43" t="s">
        <v>0</v>
      </c>
      <c r="B8" s="43">
        <v>2</v>
      </c>
      <c r="C8" s="43" t="s">
        <v>64</v>
      </c>
      <c r="D8" s="43">
        <v>20</v>
      </c>
      <c r="E8" s="43" t="s">
        <v>60</v>
      </c>
      <c r="F8" s="43">
        <v>100</v>
      </c>
      <c r="G8" s="42"/>
      <c r="H8" s="43" t="s">
        <v>1</v>
      </c>
      <c r="I8" s="43">
        <v>1</v>
      </c>
      <c r="J8" s="43" t="s">
        <v>90</v>
      </c>
      <c r="K8" s="43">
        <v>35</v>
      </c>
      <c r="L8" s="43" t="s">
        <v>60</v>
      </c>
      <c r="M8" s="43"/>
    </row>
    <row r="9" spans="1:13" x14ac:dyDescent="0.25">
      <c r="A9" s="43" t="s">
        <v>0</v>
      </c>
      <c r="B9" s="43">
        <v>2</v>
      </c>
      <c r="C9" s="43" t="s">
        <v>65</v>
      </c>
      <c r="D9" s="43">
        <v>60</v>
      </c>
      <c r="E9" s="43" t="s">
        <v>60</v>
      </c>
      <c r="F9" s="43">
        <v>100</v>
      </c>
      <c r="G9" s="42"/>
      <c r="H9" s="43" t="s">
        <v>1</v>
      </c>
      <c r="I9" s="43">
        <v>2</v>
      </c>
      <c r="J9" s="43" t="s">
        <v>91</v>
      </c>
      <c r="K9" s="43">
        <v>50</v>
      </c>
      <c r="L9" s="43" t="s">
        <v>60</v>
      </c>
      <c r="M9" s="43">
        <v>100</v>
      </c>
    </row>
    <row r="10" spans="1:13" x14ac:dyDescent="0.25">
      <c r="A10" s="43" t="s">
        <v>0</v>
      </c>
      <c r="B10" s="43">
        <v>2</v>
      </c>
      <c r="C10" s="43" t="s">
        <v>66</v>
      </c>
      <c r="D10" s="43">
        <v>45</v>
      </c>
      <c r="E10" s="43" t="s">
        <v>60</v>
      </c>
      <c r="F10" s="43">
        <v>60</v>
      </c>
      <c r="G10" s="42"/>
      <c r="H10" s="43" t="s">
        <v>1</v>
      </c>
      <c r="I10" s="43">
        <v>2</v>
      </c>
      <c r="J10" s="43" t="s">
        <v>92</v>
      </c>
      <c r="K10" s="43">
        <v>85</v>
      </c>
      <c r="L10" s="43" t="s">
        <v>60</v>
      </c>
      <c r="M10" s="43">
        <v>100</v>
      </c>
    </row>
    <row r="11" spans="1:13" x14ac:dyDescent="0.25">
      <c r="A11" s="43" t="s">
        <v>0</v>
      </c>
      <c r="B11" s="43">
        <v>3</v>
      </c>
      <c r="C11" s="43" t="s">
        <v>68</v>
      </c>
      <c r="D11" s="43">
        <v>50</v>
      </c>
      <c r="E11" s="43" t="s">
        <v>60</v>
      </c>
      <c r="F11" s="43">
        <v>60</v>
      </c>
      <c r="G11" s="42"/>
      <c r="H11" s="43" t="s">
        <v>1</v>
      </c>
      <c r="I11" s="43">
        <v>2</v>
      </c>
      <c r="J11" s="43" t="s">
        <v>93</v>
      </c>
      <c r="K11" s="43">
        <v>60</v>
      </c>
      <c r="L11" s="43" t="s">
        <v>60</v>
      </c>
      <c r="M11" s="43">
        <v>100</v>
      </c>
    </row>
    <row r="12" spans="1:13" x14ac:dyDescent="0.25">
      <c r="A12" s="43" t="s">
        <v>0</v>
      </c>
      <c r="B12" s="43">
        <v>3</v>
      </c>
      <c r="C12" s="43" t="s">
        <v>69</v>
      </c>
      <c r="D12" s="43">
        <v>60</v>
      </c>
      <c r="E12" s="43" t="s">
        <v>60</v>
      </c>
      <c r="F12" s="43">
        <v>80</v>
      </c>
      <c r="G12" s="42"/>
      <c r="H12" s="43" t="s">
        <v>1</v>
      </c>
      <c r="I12" s="43">
        <v>3</v>
      </c>
      <c r="J12" s="43" t="s">
        <v>94</v>
      </c>
      <c r="K12" s="43">
        <v>40</v>
      </c>
      <c r="L12" s="43" t="s">
        <v>60</v>
      </c>
      <c r="M12" s="43">
        <v>80</v>
      </c>
    </row>
    <row r="13" spans="1:13" x14ac:dyDescent="0.25">
      <c r="A13" s="43" t="s">
        <v>0</v>
      </c>
      <c r="B13" s="43">
        <v>3</v>
      </c>
      <c r="C13" s="43" t="s">
        <v>70</v>
      </c>
      <c r="D13" s="43">
        <v>65</v>
      </c>
      <c r="E13" s="43" t="s">
        <v>60</v>
      </c>
      <c r="F13" s="43">
        <v>80</v>
      </c>
      <c r="G13" s="42"/>
      <c r="H13" s="43" t="s">
        <v>1</v>
      </c>
      <c r="I13" s="43">
        <v>3</v>
      </c>
      <c r="J13" s="43" t="s">
        <v>95</v>
      </c>
      <c r="K13" s="43">
        <v>20</v>
      </c>
      <c r="L13" s="43" t="s">
        <v>60</v>
      </c>
      <c r="M13" s="43">
        <v>50</v>
      </c>
    </row>
    <row r="14" spans="1:13" x14ac:dyDescent="0.25">
      <c r="A14" s="43" t="s">
        <v>0</v>
      </c>
      <c r="B14" s="43">
        <v>4</v>
      </c>
      <c r="C14" s="43" t="s">
        <v>71</v>
      </c>
      <c r="D14" s="43">
        <v>30</v>
      </c>
      <c r="E14" s="43" t="s">
        <v>60</v>
      </c>
      <c r="F14" s="43">
        <v>50</v>
      </c>
      <c r="G14" s="42"/>
      <c r="H14" s="43" t="s">
        <v>1</v>
      </c>
      <c r="I14" s="43">
        <v>3</v>
      </c>
      <c r="J14" s="43" t="s">
        <v>96</v>
      </c>
      <c r="K14" s="43">
        <v>35</v>
      </c>
      <c r="L14" s="43" t="s">
        <v>60</v>
      </c>
      <c r="M14" s="43">
        <v>60</v>
      </c>
    </row>
    <row r="15" spans="1:13" x14ac:dyDescent="0.25">
      <c r="A15" s="43" t="s">
        <v>0</v>
      </c>
      <c r="B15" s="43">
        <v>4</v>
      </c>
      <c r="C15" s="43" t="s">
        <v>72</v>
      </c>
      <c r="D15" s="43">
        <v>20</v>
      </c>
      <c r="E15" s="43" t="s">
        <v>60</v>
      </c>
      <c r="F15" s="43">
        <v>50</v>
      </c>
      <c r="G15" s="42"/>
      <c r="H15" s="43" t="s">
        <v>1</v>
      </c>
      <c r="I15" s="43">
        <v>3</v>
      </c>
      <c r="J15" s="43" t="s">
        <v>97</v>
      </c>
      <c r="K15" s="43">
        <v>65</v>
      </c>
      <c r="L15" s="43" t="s">
        <v>60</v>
      </c>
      <c r="M15" s="43">
        <v>80</v>
      </c>
    </row>
    <row r="16" spans="1:13" x14ac:dyDescent="0.25">
      <c r="A16" s="43" t="s">
        <v>0</v>
      </c>
      <c r="B16" s="43">
        <v>4</v>
      </c>
      <c r="C16" s="43" t="s">
        <v>73</v>
      </c>
      <c r="D16" s="43">
        <v>45</v>
      </c>
      <c r="E16" s="43" t="s">
        <v>60</v>
      </c>
      <c r="F16" s="43">
        <v>50</v>
      </c>
      <c r="G16" s="42"/>
      <c r="H16" s="43" t="s">
        <v>1</v>
      </c>
      <c r="I16" s="43">
        <v>3</v>
      </c>
      <c r="J16" s="43" t="s">
        <v>98</v>
      </c>
      <c r="K16" s="43">
        <v>20</v>
      </c>
      <c r="L16" s="43" t="s">
        <v>60</v>
      </c>
      <c r="M16" s="43">
        <v>60</v>
      </c>
    </row>
    <row r="17" spans="1:13" x14ac:dyDescent="0.25">
      <c r="A17" s="43" t="s">
        <v>0</v>
      </c>
      <c r="B17" s="43">
        <v>4</v>
      </c>
      <c r="C17" s="43" t="s">
        <v>74</v>
      </c>
      <c r="D17" s="43">
        <v>50</v>
      </c>
      <c r="E17" s="43" t="s">
        <v>60</v>
      </c>
      <c r="F17" s="43">
        <v>50</v>
      </c>
      <c r="G17" s="42"/>
      <c r="H17" s="43" t="s">
        <v>1</v>
      </c>
      <c r="I17" s="43">
        <v>4</v>
      </c>
      <c r="J17" s="43" t="s">
        <v>99</v>
      </c>
      <c r="K17" s="43">
        <v>10</v>
      </c>
      <c r="L17" s="43" t="s">
        <v>60</v>
      </c>
      <c r="M17" s="43"/>
    </row>
    <row r="18" spans="1:13" x14ac:dyDescent="0.25">
      <c r="A18" s="43" t="s">
        <v>0</v>
      </c>
      <c r="B18" s="43">
        <v>4</v>
      </c>
      <c r="C18" s="43" t="s">
        <v>75</v>
      </c>
      <c r="D18" s="43">
        <v>45</v>
      </c>
      <c r="E18" s="43" t="s">
        <v>60</v>
      </c>
      <c r="F18" s="43">
        <v>80</v>
      </c>
      <c r="G18" s="42"/>
      <c r="H18" s="43" t="s">
        <v>1</v>
      </c>
      <c r="I18" s="43">
        <v>4</v>
      </c>
      <c r="J18" s="43" t="s">
        <v>100</v>
      </c>
      <c r="K18" s="43">
        <v>50</v>
      </c>
      <c r="L18" s="43" t="s">
        <v>60</v>
      </c>
      <c r="M18" s="43"/>
    </row>
    <row r="19" spans="1:13" x14ac:dyDescent="0.25">
      <c r="A19" s="43" t="s">
        <v>0</v>
      </c>
      <c r="B19" s="43">
        <v>5</v>
      </c>
      <c r="C19" s="43" t="s">
        <v>76</v>
      </c>
      <c r="D19" s="43">
        <v>5</v>
      </c>
      <c r="E19" s="43" t="s">
        <v>60</v>
      </c>
      <c r="F19" s="43"/>
      <c r="G19" s="42"/>
      <c r="H19" s="43" t="s">
        <v>1</v>
      </c>
      <c r="I19" s="43">
        <v>4</v>
      </c>
      <c r="J19" s="43" t="s">
        <v>101</v>
      </c>
      <c r="K19" s="43">
        <v>20</v>
      </c>
      <c r="L19" s="43" t="s">
        <v>60</v>
      </c>
      <c r="M19" s="43"/>
    </row>
    <row r="20" spans="1:13" x14ac:dyDescent="0.25">
      <c r="A20" s="43" t="s">
        <v>0</v>
      </c>
      <c r="B20" s="43">
        <v>5</v>
      </c>
      <c r="C20" s="43" t="s">
        <v>77</v>
      </c>
      <c r="D20" s="43">
        <v>5</v>
      </c>
      <c r="E20" s="43" t="s">
        <v>60</v>
      </c>
      <c r="F20" s="43"/>
      <c r="G20" s="42"/>
      <c r="H20" s="43" t="s">
        <v>1</v>
      </c>
      <c r="I20" s="43">
        <v>4</v>
      </c>
      <c r="J20" s="43" t="s">
        <v>102</v>
      </c>
      <c r="K20" s="43">
        <v>20</v>
      </c>
      <c r="L20" s="43" t="s">
        <v>60</v>
      </c>
      <c r="M20" s="43"/>
    </row>
    <row r="21" spans="1:13" x14ac:dyDescent="0.25">
      <c r="A21" s="43" t="s">
        <v>0</v>
      </c>
      <c r="B21" s="43">
        <v>5</v>
      </c>
      <c r="C21" s="43" t="s">
        <v>78</v>
      </c>
      <c r="D21" s="43">
        <v>5</v>
      </c>
      <c r="E21" s="43" t="s">
        <v>60</v>
      </c>
      <c r="F21" s="43"/>
      <c r="G21" s="42"/>
      <c r="H21" s="43" t="s">
        <v>1</v>
      </c>
      <c r="I21" s="43">
        <v>4</v>
      </c>
      <c r="J21" s="43" t="s">
        <v>103</v>
      </c>
      <c r="K21" s="43">
        <v>20</v>
      </c>
      <c r="L21" s="43" t="s">
        <v>60</v>
      </c>
      <c r="M21" s="43">
        <v>60</v>
      </c>
    </row>
    <row r="22" spans="1:13" x14ac:dyDescent="0.25">
      <c r="A22" s="43" t="s">
        <v>0</v>
      </c>
      <c r="B22" s="43">
        <v>5</v>
      </c>
      <c r="C22" s="43" t="s">
        <v>79</v>
      </c>
      <c r="D22" s="43">
        <v>15</v>
      </c>
      <c r="E22" s="43" t="s">
        <v>60</v>
      </c>
      <c r="F22" s="43"/>
      <c r="G22" s="42"/>
      <c r="H22" s="43" t="s">
        <v>1</v>
      </c>
      <c r="I22" s="43">
        <v>4</v>
      </c>
      <c r="J22" s="43" t="s">
        <v>104</v>
      </c>
      <c r="K22" s="43">
        <v>20</v>
      </c>
      <c r="L22" s="43" t="s">
        <v>60</v>
      </c>
      <c r="M22" s="43"/>
    </row>
    <row r="23" spans="1:13" x14ac:dyDescent="0.25">
      <c r="A23" s="43" t="s">
        <v>0</v>
      </c>
      <c r="B23" s="43">
        <v>5</v>
      </c>
      <c r="C23" s="43" t="s">
        <v>80</v>
      </c>
      <c r="D23" s="43">
        <v>15</v>
      </c>
      <c r="E23" s="43" t="s">
        <v>60</v>
      </c>
      <c r="F23" s="43"/>
      <c r="G23" s="42"/>
      <c r="H23" s="43" t="s">
        <v>1</v>
      </c>
      <c r="I23" s="43">
        <v>5</v>
      </c>
      <c r="J23" s="43" t="s">
        <v>250</v>
      </c>
      <c r="K23" s="44">
        <v>10</v>
      </c>
      <c r="L23" s="43" t="s">
        <v>60</v>
      </c>
      <c r="M23" s="43"/>
    </row>
    <row r="24" spans="1:13" x14ac:dyDescent="0.25">
      <c r="A24" s="43" t="s">
        <v>0</v>
      </c>
      <c r="B24" s="43">
        <v>5</v>
      </c>
      <c r="C24" s="43" t="s">
        <v>81</v>
      </c>
      <c r="D24" s="43">
        <v>15</v>
      </c>
      <c r="E24" s="43" t="s">
        <v>60</v>
      </c>
      <c r="F24" s="43"/>
      <c r="G24" s="42"/>
      <c r="H24" s="43" t="s">
        <v>1</v>
      </c>
      <c r="I24" s="43">
        <v>5</v>
      </c>
      <c r="J24" s="43" t="s">
        <v>251</v>
      </c>
      <c r="K24" s="44">
        <v>10</v>
      </c>
      <c r="L24" s="43" t="s">
        <v>60</v>
      </c>
      <c r="M24" s="43"/>
    </row>
    <row r="25" spans="1:13" x14ac:dyDescent="0.25">
      <c r="A25" s="43" t="s">
        <v>0</v>
      </c>
      <c r="B25" s="43">
        <v>5</v>
      </c>
      <c r="C25" s="43" t="s">
        <v>82</v>
      </c>
      <c r="D25" s="43"/>
      <c r="E25" s="43" t="s">
        <v>60</v>
      </c>
      <c r="F25" s="43"/>
      <c r="G25" s="42"/>
      <c r="H25" s="43" t="s">
        <v>1</v>
      </c>
      <c r="I25" s="43">
        <v>5</v>
      </c>
      <c r="J25" s="43" t="s">
        <v>252</v>
      </c>
      <c r="K25" s="44">
        <v>5</v>
      </c>
      <c r="L25" s="43" t="s">
        <v>60</v>
      </c>
      <c r="M25" s="43"/>
    </row>
    <row r="26" spans="1:13" x14ac:dyDescent="0.25">
      <c r="A26" s="43" t="s">
        <v>0</v>
      </c>
      <c r="B26" s="43">
        <v>5</v>
      </c>
      <c r="C26" s="43" t="s">
        <v>83</v>
      </c>
      <c r="D26" s="43"/>
      <c r="E26" s="43" t="s">
        <v>84</v>
      </c>
      <c r="F26" s="43"/>
      <c r="G26" s="42"/>
      <c r="H26" s="43" t="s">
        <v>1</v>
      </c>
      <c r="I26" s="43">
        <v>5</v>
      </c>
      <c r="J26" s="43" t="s">
        <v>253</v>
      </c>
      <c r="K26" s="44">
        <v>5</v>
      </c>
      <c r="L26" s="43" t="s">
        <v>60</v>
      </c>
      <c r="M26" s="43"/>
    </row>
    <row r="27" spans="1:13" x14ac:dyDescent="0.25">
      <c r="A27" s="43"/>
      <c r="B27" s="43"/>
      <c r="C27" s="43"/>
      <c r="D27" s="43"/>
      <c r="E27" s="43"/>
      <c r="F27" s="43"/>
      <c r="G27" s="42"/>
      <c r="H27" s="43" t="s">
        <v>1</v>
      </c>
      <c r="I27" s="43">
        <v>5</v>
      </c>
      <c r="J27" s="43" t="s">
        <v>254</v>
      </c>
      <c r="K27" s="44">
        <v>15</v>
      </c>
      <c r="L27" s="43" t="s">
        <v>60</v>
      </c>
      <c r="M27" s="43"/>
    </row>
    <row r="28" spans="1:13" x14ac:dyDescent="0.25">
      <c r="A28" s="42"/>
      <c r="B28" s="42"/>
      <c r="C28" s="42"/>
      <c r="D28" s="42"/>
      <c r="E28" s="42"/>
      <c r="F28" s="42"/>
      <c r="G28" s="42"/>
      <c r="H28" s="43" t="s">
        <v>1</v>
      </c>
      <c r="I28" s="43">
        <v>5</v>
      </c>
      <c r="J28" s="44" t="s">
        <v>255</v>
      </c>
      <c r="K28" s="44">
        <v>35</v>
      </c>
      <c r="L28" s="43" t="s">
        <v>60</v>
      </c>
      <c r="M28" s="43"/>
    </row>
    <row r="29" spans="1:13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</sheetData>
  <mergeCells count="2">
    <mergeCell ref="A1:E1"/>
    <mergeCell ref="H1:L1"/>
  </mergeCells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2D06-1BE4-45E4-8B18-8C0D61A5025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1AEC-CF6A-4C1F-A7AE-A5144D03F427}">
  <dimension ref="A1:G33"/>
  <sheetViews>
    <sheetView zoomScale="85" zoomScaleNormal="85" workbookViewId="0">
      <selection sqref="A1:F1"/>
    </sheetView>
  </sheetViews>
  <sheetFormatPr defaultColWidth="9.140625" defaultRowHeight="15" x14ac:dyDescent="0.25"/>
  <cols>
    <col min="1" max="2" width="15.7109375" style="40" customWidth="1"/>
    <col min="3" max="3" width="21.28515625" style="40" customWidth="1"/>
    <col min="4" max="4" width="28.140625" style="40" customWidth="1"/>
    <col min="5" max="5" width="11.140625" style="40" bestFit="1" customWidth="1"/>
    <col min="6" max="6" width="7.140625" style="40" customWidth="1"/>
    <col min="7" max="7" width="5.28515625" style="40" customWidth="1"/>
    <col min="8" max="16384" width="9.140625" style="40"/>
  </cols>
  <sheetData>
    <row r="1" spans="1:7" ht="24" thickBot="1" x14ac:dyDescent="0.3">
      <c r="A1" s="196" t="s">
        <v>106</v>
      </c>
      <c r="B1" s="197"/>
      <c r="C1" s="197"/>
      <c r="D1" s="197"/>
      <c r="E1" s="197"/>
      <c r="F1" s="198"/>
    </row>
    <row r="2" spans="1:7" ht="15.75" x14ac:dyDescent="0.25">
      <c r="A2" s="45" t="s">
        <v>54</v>
      </c>
      <c r="B2" s="45" t="s">
        <v>55</v>
      </c>
      <c r="C2" s="45" t="s">
        <v>56</v>
      </c>
      <c r="D2" s="45" t="s">
        <v>57</v>
      </c>
      <c r="E2" s="45" t="s">
        <v>105</v>
      </c>
      <c r="F2" s="45" t="s">
        <v>59</v>
      </c>
      <c r="G2" s="46"/>
    </row>
    <row r="3" spans="1:7" x14ac:dyDescent="0.25">
      <c r="A3" s="44" t="s">
        <v>28</v>
      </c>
      <c r="B3" s="43" t="s">
        <v>107</v>
      </c>
      <c r="C3" s="43"/>
      <c r="D3" s="43"/>
      <c r="E3" s="43"/>
      <c r="F3" s="43"/>
      <c r="G3" s="42"/>
    </row>
    <row r="4" spans="1:7" x14ac:dyDescent="0.25">
      <c r="A4" s="43"/>
      <c r="B4" s="43"/>
      <c r="C4" s="43"/>
      <c r="D4" s="49"/>
      <c r="E4" s="43"/>
      <c r="F4" s="43"/>
      <c r="G4" s="42"/>
    </row>
    <row r="5" spans="1:7" x14ac:dyDescent="0.25">
      <c r="A5" s="43"/>
      <c r="B5" s="43"/>
      <c r="C5" s="47"/>
      <c r="D5" s="43"/>
      <c r="E5" s="48"/>
      <c r="F5" s="43"/>
      <c r="G5" s="42"/>
    </row>
    <row r="6" spans="1:7" x14ac:dyDescent="0.25">
      <c r="A6" s="43"/>
      <c r="B6" s="43"/>
      <c r="C6" s="43"/>
      <c r="D6" s="41"/>
      <c r="E6" s="43"/>
      <c r="F6" s="43"/>
      <c r="G6" s="42"/>
    </row>
    <row r="7" spans="1:7" x14ac:dyDescent="0.25">
      <c r="A7" s="43"/>
      <c r="B7" s="43"/>
      <c r="C7" s="43"/>
      <c r="D7" s="43"/>
      <c r="E7" s="43"/>
      <c r="F7" s="43"/>
      <c r="G7" s="42"/>
    </row>
    <row r="8" spans="1:7" x14ac:dyDescent="0.25">
      <c r="A8" s="43"/>
      <c r="B8" s="43"/>
      <c r="C8" s="43"/>
      <c r="D8" s="43"/>
      <c r="E8" s="43"/>
      <c r="F8" s="43"/>
      <c r="G8" s="42"/>
    </row>
    <row r="9" spans="1:7" x14ac:dyDescent="0.25">
      <c r="A9" s="43"/>
      <c r="B9" s="43"/>
      <c r="C9" s="43"/>
      <c r="D9" s="43"/>
      <c r="E9" s="43"/>
      <c r="F9" s="43"/>
      <c r="G9" s="42"/>
    </row>
    <row r="10" spans="1:7" x14ac:dyDescent="0.25">
      <c r="A10" s="43"/>
      <c r="B10" s="43"/>
      <c r="C10" s="43"/>
      <c r="D10" s="43"/>
      <c r="E10" s="43"/>
      <c r="F10" s="43"/>
      <c r="G10" s="42"/>
    </row>
    <row r="11" spans="1:7" x14ac:dyDescent="0.25">
      <c r="A11" s="43"/>
      <c r="B11" s="43"/>
      <c r="C11" s="43"/>
      <c r="D11" s="43"/>
      <c r="E11" s="43"/>
      <c r="F11" s="43"/>
      <c r="G11" s="42"/>
    </row>
    <row r="12" spans="1:7" x14ac:dyDescent="0.25">
      <c r="A12" s="43"/>
      <c r="B12" s="43"/>
      <c r="C12" s="43"/>
      <c r="D12" s="43"/>
      <c r="E12" s="43"/>
      <c r="F12" s="43"/>
      <c r="G12" s="42"/>
    </row>
    <row r="13" spans="1:7" x14ac:dyDescent="0.25">
      <c r="A13" s="43"/>
      <c r="B13" s="43"/>
      <c r="C13" s="43"/>
      <c r="D13" s="43"/>
      <c r="E13" s="43"/>
      <c r="F13" s="43"/>
      <c r="G13" s="42"/>
    </row>
    <row r="14" spans="1:7" x14ac:dyDescent="0.25">
      <c r="A14" s="43"/>
      <c r="B14" s="43"/>
      <c r="C14" s="43"/>
      <c r="D14" s="43"/>
      <c r="E14" s="43"/>
      <c r="F14" s="43"/>
      <c r="G14" s="42"/>
    </row>
    <row r="15" spans="1:7" x14ac:dyDescent="0.25">
      <c r="A15" s="43"/>
      <c r="B15" s="43"/>
      <c r="C15" s="43"/>
      <c r="D15" s="43"/>
      <c r="E15" s="43"/>
      <c r="F15" s="43"/>
      <c r="G15" s="42"/>
    </row>
    <row r="16" spans="1:7" x14ac:dyDescent="0.25">
      <c r="A16" s="43"/>
      <c r="B16" s="43"/>
      <c r="C16" s="43"/>
      <c r="D16" s="43"/>
      <c r="E16" s="43"/>
      <c r="F16" s="43"/>
      <c r="G16" s="42"/>
    </row>
    <row r="17" spans="1:7" x14ac:dyDescent="0.25">
      <c r="A17" s="43"/>
      <c r="B17" s="43"/>
      <c r="C17" s="43"/>
      <c r="D17" s="43"/>
      <c r="E17" s="43"/>
      <c r="F17" s="43"/>
      <c r="G17" s="42"/>
    </row>
    <row r="18" spans="1:7" x14ac:dyDescent="0.25">
      <c r="A18" s="43"/>
      <c r="B18" s="43"/>
      <c r="C18" s="43"/>
      <c r="D18" s="43"/>
      <c r="E18" s="43"/>
      <c r="F18" s="43"/>
      <c r="G18" s="42"/>
    </row>
    <row r="19" spans="1:7" x14ac:dyDescent="0.25">
      <c r="A19" s="43"/>
      <c r="B19" s="43"/>
      <c r="C19" s="43"/>
      <c r="D19" s="43"/>
      <c r="E19" s="43"/>
      <c r="F19" s="43"/>
      <c r="G19" s="42"/>
    </row>
    <row r="20" spans="1:7" x14ac:dyDescent="0.25">
      <c r="A20" s="43"/>
      <c r="B20" s="43"/>
      <c r="C20" s="43"/>
      <c r="D20" s="43"/>
      <c r="E20" s="43"/>
      <c r="F20" s="43"/>
      <c r="G20" s="42"/>
    </row>
    <row r="21" spans="1:7" x14ac:dyDescent="0.25">
      <c r="A21" s="43"/>
      <c r="B21" s="43"/>
      <c r="C21" s="43"/>
      <c r="D21" s="43"/>
      <c r="E21" s="43"/>
      <c r="F21" s="43"/>
      <c r="G21" s="42"/>
    </row>
    <row r="22" spans="1:7" x14ac:dyDescent="0.25">
      <c r="A22" s="43"/>
      <c r="B22" s="43"/>
      <c r="C22" s="43"/>
      <c r="D22" s="43"/>
      <c r="E22" s="43"/>
      <c r="F22" s="43"/>
      <c r="G22" s="42"/>
    </row>
    <row r="23" spans="1:7" x14ac:dyDescent="0.25">
      <c r="A23" s="43"/>
      <c r="B23" s="43"/>
      <c r="C23" s="43"/>
      <c r="D23" s="43"/>
      <c r="E23" s="43"/>
      <c r="F23" s="43"/>
      <c r="G23" s="42"/>
    </row>
    <row r="24" spans="1:7" x14ac:dyDescent="0.25">
      <c r="A24" s="43"/>
      <c r="B24" s="43"/>
      <c r="C24" s="43"/>
      <c r="D24" s="43"/>
      <c r="E24" s="43"/>
      <c r="F24" s="43"/>
      <c r="G24" s="42"/>
    </row>
    <row r="25" spans="1:7" x14ac:dyDescent="0.25">
      <c r="A25" s="43"/>
      <c r="B25" s="43"/>
      <c r="C25" s="43"/>
      <c r="D25" s="43"/>
      <c r="E25" s="43"/>
      <c r="F25" s="43"/>
      <c r="G25" s="42"/>
    </row>
    <row r="26" spans="1:7" x14ac:dyDescent="0.25">
      <c r="A26" s="43"/>
      <c r="B26" s="43"/>
      <c r="C26" s="43"/>
      <c r="D26" s="43"/>
      <c r="E26" s="43"/>
      <c r="F26" s="43"/>
      <c r="G26" s="42"/>
    </row>
    <row r="27" spans="1:7" x14ac:dyDescent="0.25">
      <c r="A27" s="42"/>
      <c r="B27" s="42"/>
      <c r="C27" s="42"/>
      <c r="D27" s="42"/>
      <c r="E27" s="42"/>
      <c r="F27" s="42"/>
      <c r="G27" s="42"/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42"/>
      <c r="B30" s="42"/>
      <c r="C30" s="42"/>
      <c r="D30" s="42"/>
      <c r="E30" s="42"/>
      <c r="F30" s="42"/>
      <c r="G30" s="42"/>
    </row>
    <row r="31" spans="1:7" x14ac:dyDescent="0.25">
      <c r="A31" s="42"/>
      <c r="B31" s="42"/>
      <c r="C31" s="42"/>
      <c r="D31" s="42"/>
      <c r="E31" s="42"/>
      <c r="F31" s="42"/>
      <c r="G31" s="42"/>
    </row>
    <row r="32" spans="1:7" x14ac:dyDescent="0.25">
      <c r="A32" s="42"/>
      <c r="B32" s="42"/>
      <c r="C32" s="42"/>
      <c r="D32" s="42"/>
      <c r="E32" s="42"/>
      <c r="F32" s="42"/>
      <c r="G32" s="42"/>
    </row>
    <row r="33" spans="1:7" x14ac:dyDescent="0.25">
      <c r="A33" s="42"/>
      <c r="B33" s="42"/>
      <c r="C33" s="42"/>
      <c r="D33" s="42"/>
      <c r="E33" s="42"/>
      <c r="F33" s="42"/>
      <c r="G33" s="42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7E9B-7C51-4D49-A848-E206B8BD8E9B}">
  <sheetPr>
    <pageSetUpPr fitToPage="1"/>
  </sheetPr>
  <dimension ref="A1:AY105"/>
  <sheetViews>
    <sheetView zoomScaleNormal="100" workbookViewId="0">
      <pane xSplit="2" ySplit="3" topLeftCell="C75" activePane="bottomRight" state="frozen"/>
      <selection pane="topRight" activeCell="C1" sqref="C1"/>
      <selection pane="bottomLeft" activeCell="A4" sqref="A4"/>
      <selection pane="bottomRight" activeCell="N77" sqref="N77"/>
    </sheetView>
  </sheetViews>
  <sheetFormatPr defaultColWidth="9.140625" defaultRowHeight="15" x14ac:dyDescent="0.25"/>
  <cols>
    <col min="1" max="1" width="10.42578125" style="40" bestFit="1" customWidth="1"/>
    <col min="2" max="2" width="9.42578125" style="40" bestFit="1" customWidth="1"/>
    <col min="3" max="3" width="6.42578125" style="68" customWidth="1"/>
    <col min="4" max="4" width="7.140625" style="68" customWidth="1"/>
    <col min="5" max="5" width="15.140625" style="68" customWidth="1"/>
    <col min="6" max="20" width="8" style="40" customWidth="1"/>
    <col min="21" max="21" width="8.42578125" style="40" bestFit="1" customWidth="1"/>
    <col min="22" max="22" width="12.140625" style="40" bestFit="1" customWidth="1"/>
    <col min="23" max="23" width="6.140625" style="40" customWidth="1"/>
    <col min="24" max="24" width="10.42578125" style="40" bestFit="1" customWidth="1"/>
    <col min="25" max="25" width="9.42578125" style="40" bestFit="1" customWidth="1"/>
    <col min="26" max="27" width="9.140625" style="40"/>
    <col min="28" max="28" width="14.28515625" style="40" customWidth="1"/>
    <col min="29" max="29" width="4.5703125" style="40" bestFit="1" customWidth="1"/>
    <col min="30" max="30" width="7.28515625" style="40" bestFit="1" customWidth="1"/>
    <col min="31" max="32" width="4.5703125" style="40" bestFit="1" customWidth="1"/>
    <col min="33" max="33" width="8.85546875" style="40" bestFit="1" customWidth="1"/>
    <col min="34" max="34" width="7" style="40" bestFit="1" customWidth="1"/>
    <col min="35" max="35" width="7.5703125" style="40" bestFit="1" customWidth="1"/>
    <col min="36" max="36" width="4.5703125" style="40" bestFit="1" customWidth="1"/>
    <col min="37" max="37" width="7.28515625" style="40" bestFit="1" customWidth="1"/>
    <col min="38" max="38" width="6.42578125" style="40" bestFit="1" customWidth="1"/>
    <col min="39" max="39" width="9.42578125" style="40" bestFit="1" customWidth="1"/>
    <col min="40" max="40" width="12.140625" style="40" bestFit="1" customWidth="1"/>
    <col min="41" max="41" width="7.5703125" style="40" bestFit="1" customWidth="1"/>
    <col min="42" max="42" width="4.85546875" style="40" bestFit="1" customWidth="1"/>
    <col min="43" max="43" width="8.28515625" style="40" bestFit="1" customWidth="1"/>
    <col min="44" max="44" width="4.5703125" style="40" bestFit="1" customWidth="1"/>
    <col min="45" max="45" width="4.85546875" style="40" bestFit="1" customWidth="1"/>
    <col min="46" max="46" width="7.85546875" style="40" bestFit="1" customWidth="1"/>
    <col min="47" max="48" width="4.5703125" style="40" bestFit="1" customWidth="1"/>
    <col min="49" max="49" width="8.42578125" style="40" bestFit="1" customWidth="1"/>
    <col min="50" max="50" width="9" style="40" bestFit="1" customWidth="1"/>
    <col min="51" max="51" width="14.42578125" style="40" bestFit="1" customWidth="1"/>
    <col min="52" max="16384" width="9.140625" style="40"/>
  </cols>
  <sheetData>
    <row r="1" spans="1:50" ht="33.75" customHeight="1" thickBot="1" x14ac:dyDescent="0.3">
      <c r="A1" s="135" t="s">
        <v>202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6"/>
      <c r="X1" s="215" t="s">
        <v>202</v>
      </c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7"/>
    </row>
    <row r="2" spans="1:50" ht="15.75" x14ac:dyDescent="0.25">
      <c r="A2" s="207" t="s">
        <v>134</v>
      </c>
      <c r="B2" s="207" t="s">
        <v>55</v>
      </c>
      <c r="C2" s="209" t="s">
        <v>135</v>
      </c>
      <c r="D2" s="210"/>
      <c r="E2" s="211"/>
      <c r="F2" s="218" t="s">
        <v>136</v>
      </c>
      <c r="G2" s="224"/>
      <c r="H2" s="219"/>
      <c r="I2" s="219"/>
      <c r="J2" s="219"/>
      <c r="K2" s="220"/>
      <c r="L2" s="224" t="s">
        <v>137</v>
      </c>
      <c r="M2" s="219"/>
      <c r="N2" s="219"/>
      <c r="O2" s="219"/>
      <c r="P2" s="218" t="s">
        <v>144</v>
      </c>
      <c r="Q2" s="224"/>
      <c r="R2" s="219"/>
      <c r="S2" s="219"/>
      <c r="T2" s="219"/>
      <c r="U2" s="232" t="s">
        <v>138</v>
      </c>
      <c r="V2" s="234" t="s">
        <v>139</v>
      </c>
      <c r="X2" s="207" t="s">
        <v>134</v>
      </c>
      <c r="Y2" s="207" t="s">
        <v>55</v>
      </c>
      <c r="Z2" s="218" t="s">
        <v>135</v>
      </c>
      <c r="AA2" s="219"/>
      <c r="AB2" s="220"/>
      <c r="AC2" s="218" t="s">
        <v>136</v>
      </c>
      <c r="AD2" s="224"/>
      <c r="AE2" s="224"/>
      <c r="AF2" s="219"/>
      <c r="AG2" s="219"/>
      <c r="AH2" s="219"/>
      <c r="AI2" s="219"/>
      <c r="AJ2" s="225" t="s">
        <v>137</v>
      </c>
      <c r="AK2" s="226"/>
      <c r="AL2" s="226"/>
      <c r="AM2" s="226"/>
      <c r="AN2" s="226"/>
      <c r="AO2" s="226"/>
      <c r="AP2" s="226"/>
      <c r="AQ2" s="226"/>
      <c r="AR2" s="226"/>
      <c r="AS2" s="226"/>
      <c r="AT2" s="227"/>
      <c r="AU2" s="228" t="s">
        <v>159</v>
      </c>
      <c r="AV2" s="229"/>
      <c r="AW2" s="232" t="s">
        <v>138</v>
      </c>
      <c r="AX2" s="234" t="s">
        <v>139</v>
      </c>
    </row>
    <row r="3" spans="1:50" ht="15.75" thickBot="1" x14ac:dyDescent="0.3">
      <c r="A3" s="208"/>
      <c r="B3" s="208"/>
      <c r="C3" s="212"/>
      <c r="D3" s="213"/>
      <c r="E3" s="214"/>
      <c r="F3" s="50" t="s">
        <v>145</v>
      </c>
      <c r="G3" s="51" t="s">
        <v>146</v>
      </c>
      <c r="H3" s="52" t="s">
        <v>147</v>
      </c>
      <c r="I3" s="52" t="s">
        <v>140</v>
      </c>
      <c r="J3" s="52" t="s">
        <v>5</v>
      </c>
      <c r="K3" s="53" t="s">
        <v>6</v>
      </c>
      <c r="L3" s="51" t="s">
        <v>145</v>
      </c>
      <c r="M3" s="52" t="s">
        <v>147</v>
      </c>
      <c r="N3" s="52" t="s">
        <v>5</v>
      </c>
      <c r="O3" s="53" t="s">
        <v>6</v>
      </c>
      <c r="P3" s="50" t="s">
        <v>145</v>
      </c>
      <c r="Q3" s="51" t="s">
        <v>148</v>
      </c>
      <c r="R3" s="52" t="s">
        <v>147</v>
      </c>
      <c r="S3" s="52" t="s">
        <v>5</v>
      </c>
      <c r="T3" s="52" t="s">
        <v>6</v>
      </c>
      <c r="U3" s="233"/>
      <c r="V3" s="208"/>
      <c r="X3" s="208"/>
      <c r="Y3" s="208"/>
      <c r="Z3" s="221"/>
      <c r="AA3" s="222"/>
      <c r="AB3" s="223"/>
      <c r="AC3" s="50" t="s">
        <v>160</v>
      </c>
      <c r="AD3" s="51" t="s">
        <v>161</v>
      </c>
      <c r="AE3" s="51" t="s">
        <v>6</v>
      </c>
      <c r="AF3" s="52" t="s">
        <v>162</v>
      </c>
      <c r="AG3" s="52" t="s">
        <v>163</v>
      </c>
      <c r="AH3" s="52" t="s">
        <v>140</v>
      </c>
      <c r="AI3" s="52" t="s">
        <v>164</v>
      </c>
      <c r="AJ3" s="50" t="s">
        <v>160</v>
      </c>
      <c r="AK3" s="52" t="s">
        <v>161</v>
      </c>
      <c r="AL3" s="52" t="s">
        <v>165</v>
      </c>
      <c r="AM3" s="52" t="s">
        <v>166</v>
      </c>
      <c r="AN3" s="52" t="s">
        <v>167</v>
      </c>
      <c r="AO3" s="52" t="s">
        <v>164</v>
      </c>
      <c r="AP3" s="60" t="s">
        <v>168</v>
      </c>
      <c r="AQ3" s="60" t="s">
        <v>169</v>
      </c>
      <c r="AR3" s="60" t="s">
        <v>11</v>
      </c>
      <c r="AS3" s="60" t="s">
        <v>170</v>
      </c>
      <c r="AT3" s="53" t="s">
        <v>171</v>
      </c>
      <c r="AU3" s="230"/>
      <c r="AV3" s="231"/>
      <c r="AW3" s="233"/>
      <c r="AX3" s="208"/>
    </row>
    <row r="4" spans="1:50" x14ac:dyDescent="0.25">
      <c r="A4" s="202">
        <v>7</v>
      </c>
      <c r="B4" s="202">
        <v>2</v>
      </c>
      <c r="C4" s="235">
        <v>22220</v>
      </c>
      <c r="D4" s="235"/>
      <c r="E4" s="235"/>
      <c r="F4" s="59" t="s">
        <v>141</v>
      </c>
      <c r="G4" s="59" t="s">
        <v>141</v>
      </c>
      <c r="H4" s="59" t="s">
        <v>141</v>
      </c>
      <c r="I4" s="59" t="s">
        <v>141</v>
      </c>
      <c r="J4" s="59" t="s">
        <v>141</v>
      </c>
      <c r="K4" s="59" t="s">
        <v>141</v>
      </c>
      <c r="L4" s="59" t="s">
        <v>141</v>
      </c>
      <c r="M4" s="59" t="s">
        <v>141</v>
      </c>
      <c r="N4" s="59" t="s">
        <v>141</v>
      </c>
      <c r="O4" s="59" t="s">
        <v>141</v>
      </c>
      <c r="P4" s="59" t="s">
        <v>141</v>
      </c>
      <c r="Q4" s="59" t="s">
        <v>141</v>
      </c>
      <c r="R4" s="59" t="s">
        <v>141</v>
      </c>
      <c r="S4" s="59" t="s">
        <v>141</v>
      </c>
      <c r="T4" s="59" t="s">
        <v>141</v>
      </c>
      <c r="U4" s="59" t="s">
        <v>155</v>
      </c>
      <c r="V4" s="57">
        <v>1</v>
      </c>
      <c r="X4" s="200">
        <v>8</v>
      </c>
      <c r="Y4" s="200">
        <v>1</v>
      </c>
      <c r="Z4" s="199" t="s">
        <v>172</v>
      </c>
      <c r="AA4" s="199"/>
      <c r="AB4" s="199"/>
      <c r="AC4" s="54" t="s">
        <v>141</v>
      </c>
      <c r="AD4" s="54" t="s">
        <v>141</v>
      </c>
      <c r="AE4" s="54" t="s">
        <v>141</v>
      </c>
      <c r="AF4" s="54" t="s">
        <v>141</v>
      </c>
      <c r="AG4" s="54" t="s">
        <v>141</v>
      </c>
      <c r="AH4" s="54" t="s">
        <v>141</v>
      </c>
      <c r="AI4" s="54" t="s">
        <v>141</v>
      </c>
      <c r="AJ4" s="54" t="s">
        <v>141</v>
      </c>
      <c r="AK4" s="54" t="s">
        <v>141</v>
      </c>
      <c r="AL4" s="55">
        <v>2</v>
      </c>
      <c r="AM4" s="54">
        <v>2</v>
      </c>
      <c r="AN4" s="54" t="s">
        <v>141</v>
      </c>
      <c r="AO4" s="54" t="s">
        <v>141</v>
      </c>
      <c r="AP4" s="54" t="s">
        <v>141</v>
      </c>
      <c r="AQ4" s="54" t="s">
        <v>141</v>
      </c>
      <c r="AR4" s="54" t="s">
        <v>141</v>
      </c>
      <c r="AS4" s="54" t="s">
        <v>141</v>
      </c>
      <c r="AT4" s="54" t="s">
        <v>141</v>
      </c>
      <c r="AU4" s="54" t="s">
        <v>141</v>
      </c>
      <c r="AV4" s="54" t="s">
        <v>141</v>
      </c>
      <c r="AW4" s="54" t="s">
        <v>141</v>
      </c>
      <c r="AX4" s="56">
        <f t="shared" ref="AX4:AX26" si="0">SUM(AC4:AV4)</f>
        <v>4</v>
      </c>
    </row>
    <row r="5" spans="1:50" x14ac:dyDescent="0.25">
      <c r="A5" s="199"/>
      <c r="B5" s="199"/>
      <c r="C5" s="206">
        <v>2313</v>
      </c>
      <c r="D5" s="206"/>
      <c r="E5" s="206"/>
      <c r="F5" s="54" t="s">
        <v>141</v>
      </c>
      <c r="G5" s="54" t="s">
        <v>141</v>
      </c>
      <c r="H5" s="54" t="s">
        <v>141</v>
      </c>
      <c r="I5" s="54" t="s">
        <v>141</v>
      </c>
      <c r="J5" s="54" t="s">
        <v>141</v>
      </c>
      <c r="K5" s="54" t="s">
        <v>141</v>
      </c>
      <c r="L5" s="54" t="s">
        <v>141</v>
      </c>
      <c r="M5" s="54" t="s">
        <v>141</v>
      </c>
      <c r="N5" s="54" t="s">
        <v>141</v>
      </c>
      <c r="O5" s="54" t="s">
        <v>141</v>
      </c>
      <c r="P5" s="54" t="s">
        <v>141</v>
      </c>
      <c r="Q5" s="54" t="s">
        <v>141</v>
      </c>
      <c r="R5" s="54" t="s">
        <v>141</v>
      </c>
      <c r="S5" s="54" t="s">
        <v>141</v>
      </c>
      <c r="T5" s="54" t="s">
        <v>141</v>
      </c>
      <c r="U5" s="54" t="s">
        <v>155</v>
      </c>
      <c r="V5" s="56">
        <v>1</v>
      </c>
      <c r="X5" s="201"/>
      <c r="Y5" s="201"/>
      <c r="Z5" s="199" t="s">
        <v>173</v>
      </c>
      <c r="AA5" s="199"/>
      <c r="AB5" s="199"/>
      <c r="AC5" s="54" t="s">
        <v>141</v>
      </c>
      <c r="AD5" s="55">
        <v>1</v>
      </c>
      <c r="AE5" s="54" t="s">
        <v>141</v>
      </c>
      <c r="AF5" s="54" t="s">
        <v>141</v>
      </c>
      <c r="AG5" s="54" t="s">
        <v>141</v>
      </c>
      <c r="AH5" s="54" t="s">
        <v>141</v>
      </c>
      <c r="AI5" s="54" t="s">
        <v>141</v>
      </c>
      <c r="AJ5" s="54" t="s">
        <v>141</v>
      </c>
      <c r="AK5" s="54" t="s">
        <v>141</v>
      </c>
      <c r="AL5" s="54" t="s">
        <v>141</v>
      </c>
      <c r="AM5" s="54" t="s">
        <v>141</v>
      </c>
      <c r="AN5" s="54" t="s">
        <v>141</v>
      </c>
      <c r="AO5" s="54" t="s">
        <v>141</v>
      </c>
      <c r="AP5" s="54" t="s">
        <v>141</v>
      </c>
      <c r="AQ5" s="54" t="s">
        <v>141</v>
      </c>
      <c r="AR5" s="54" t="s">
        <v>141</v>
      </c>
      <c r="AS5" s="54" t="s">
        <v>141</v>
      </c>
      <c r="AT5" s="54" t="s">
        <v>141</v>
      </c>
      <c r="AU5" s="54" t="s">
        <v>141</v>
      </c>
      <c r="AV5" s="54" t="s">
        <v>141</v>
      </c>
      <c r="AW5" s="54" t="s">
        <v>141</v>
      </c>
      <c r="AX5" s="56">
        <f t="shared" si="0"/>
        <v>1</v>
      </c>
    </row>
    <row r="6" spans="1:50" x14ac:dyDescent="0.25">
      <c r="A6" s="199"/>
      <c r="B6" s="199"/>
      <c r="C6" s="206">
        <v>22314</v>
      </c>
      <c r="D6" s="206"/>
      <c r="E6" s="206"/>
      <c r="F6" s="54" t="s">
        <v>141</v>
      </c>
      <c r="G6" s="54" t="s">
        <v>141</v>
      </c>
      <c r="H6" s="54" t="s">
        <v>141</v>
      </c>
      <c r="I6" s="54" t="s">
        <v>141</v>
      </c>
      <c r="J6" s="54" t="s">
        <v>141</v>
      </c>
      <c r="K6" s="54" t="s">
        <v>141</v>
      </c>
      <c r="L6" s="54" t="s">
        <v>141</v>
      </c>
      <c r="M6" s="54" t="s">
        <v>141</v>
      </c>
      <c r="N6" s="54" t="s">
        <v>141</v>
      </c>
      <c r="O6" s="54" t="s">
        <v>141</v>
      </c>
      <c r="P6" s="54" t="s">
        <v>141</v>
      </c>
      <c r="Q6" s="54" t="s">
        <v>141</v>
      </c>
      <c r="R6" s="54" t="s">
        <v>141</v>
      </c>
      <c r="S6" s="54" t="s">
        <v>141</v>
      </c>
      <c r="T6" s="54" t="s">
        <v>141</v>
      </c>
      <c r="U6" s="54" t="s">
        <v>156</v>
      </c>
      <c r="V6" s="56">
        <v>2</v>
      </c>
      <c r="X6" s="202"/>
      <c r="Y6" s="202"/>
      <c r="Z6" s="199" t="s">
        <v>174</v>
      </c>
      <c r="AA6" s="199"/>
      <c r="AB6" s="199"/>
      <c r="AC6" s="54" t="s">
        <v>141</v>
      </c>
      <c r="AD6" s="54" t="s">
        <v>141</v>
      </c>
      <c r="AE6" s="54" t="s">
        <v>141</v>
      </c>
      <c r="AF6" s="54" t="s">
        <v>141</v>
      </c>
      <c r="AG6" s="54" t="s">
        <v>141</v>
      </c>
      <c r="AH6" s="54" t="s">
        <v>141</v>
      </c>
      <c r="AI6" s="54" t="s">
        <v>141</v>
      </c>
      <c r="AJ6" s="54" t="s">
        <v>141</v>
      </c>
      <c r="AK6" s="54" t="s">
        <v>141</v>
      </c>
      <c r="AL6" s="54" t="s">
        <v>141</v>
      </c>
      <c r="AM6" s="54" t="s">
        <v>141</v>
      </c>
      <c r="AN6" s="54" t="s">
        <v>141</v>
      </c>
      <c r="AO6" s="54" t="s">
        <v>141</v>
      </c>
      <c r="AP6" s="54" t="s">
        <v>141</v>
      </c>
      <c r="AQ6" s="54" t="s">
        <v>141</v>
      </c>
      <c r="AR6" s="54" t="s">
        <v>141</v>
      </c>
      <c r="AS6" s="54" t="s">
        <v>141</v>
      </c>
      <c r="AT6" s="55">
        <v>2</v>
      </c>
      <c r="AU6" s="54" t="s">
        <v>141</v>
      </c>
      <c r="AV6" s="54" t="s">
        <v>141</v>
      </c>
      <c r="AW6" s="54" t="s">
        <v>141</v>
      </c>
      <c r="AX6" s="56">
        <f t="shared" si="0"/>
        <v>2</v>
      </c>
    </row>
    <row r="7" spans="1:50" x14ac:dyDescent="0.25">
      <c r="A7" s="199"/>
      <c r="B7" s="199"/>
      <c r="C7" s="206">
        <v>16015</v>
      </c>
      <c r="D7" s="206"/>
      <c r="E7" s="206"/>
      <c r="F7" s="54" t="s">
        <v>141</v>
      </c>
      <c r="G7" s="54" t="s">
        <v>141</v>
      </c>
      <c r="H7" s="54" t="s">
        <v>141</v>
      </c>
      <c r="I7" s="54" t="s">
        <v>141</v>
      </c>
      <c r="J7" s="54" t="s">
        <v>141</v>
      </c>
      <c r="K7" s="54" t="s">
        <v>141</v>
      </c>
      <c r="L7" s="54" t="s">
        <v>141</v>
      </c>
      <c r="M7" s="54" t="s">
        <v>141</v>
      </c>
      <c r="N7" s="54" t="s">
        <v>141</v>
      </c>
      <c r="O7" s="54" t="s">
        <v>141</v>
      </c>
      <c r="P7" s="54" t="s">
        <v>141</v>
      </c>
      <c r="Q7" s="54" t="s">
        <v>141</v>
      </c>
      <c r="R7" s="54" t="s">
        <v>141</v>
      </c>
      <c r="S7" s="54" t="s">
        <v>141</v>
      </c>
      <c r="T7" s="54" t="s">
        <v>141</v>
      </c>
      <c r="U7" s="54" t="s">
        <v>155</v>
      </c>
      <c r="V7" s="56">
        <v>1</v>
      </c>
      <c r="X7" s="200">
        <v>8</v>
      </c>
      <c r="Y7" s="200">
        <v>2</v>
      </c>
      <c r="Z7" s="199" t="s">
        <v>175</v>
      </c>
      <c r="AA7" s="199"/>
      <c r="AB7" s="199"/>
      <c r="AC7" s="54" t="s">
        <v>141</v>
      </c>
      <c r="AD7" s="54" t="s">
        <v>141</v>
      </c>
      <c r="AE7" s="54" t="s">
        <v>141</v>
      </c>
      <c r="AF7" s="54" t="s">
        <v>141</v>
      </c>
      <c r="AG7" s="54" t="s">
        <v>141</v>
      </c>
      <c r="AH7" s="54" t="s">
        <v>141</v>
      </c>
      <c r="AI7" s="54" t="s">
        <v>141</v>
      </c>
      <c r="AJ7" s="54" t="s">
        <v>141</v>
      </c>
      <c r="AK7" s="54" t="s">
        <v>141</v>
      </c>
      <c r="AL7" s="54" t="s">
        <v>141</v>
      </c>
      <c r="AM7" s="55">
        <v>1</v>
      </c>
      <c r="AN7" s="54" t="s">
        <v>141</v>
      </c>
      <c r="AO7" s="54" t="s">
        <v>141</v>
      </c>
      <c r="AP7" s="54" t="s">
        <v>141</v>
      </c>
      <c r="AQ7" s="54" t="s">
        <v>141</v>
      </c>
      <c r="AR7" s="54" t="s">
        <v>141</v>
      </c>
      <c r="AS7" s="54" t="s">
        <v>141</v>
      </c>
      <c r="AT7" s="54" t="s">
        <v>141</v>
      </c>
      <c r="AU7" s="54" t="s">
        <v>141</v>
      </c>
      <c r="AV7" s="54" t="s">
        <v>141</v>
      </c>
      <c r="AW7" s="54" t="s">
        <v>141</v>
      </c>
      <c r="AX7" s="56">
        <f t="shared" si="0"/>
        <v>1</v>
      </c>
    </row>
    <row r="8" spans="1:50" x14ac:dyDescent="0.25">
      <c r="A8" s="199"/>
      <c r="B8" s="199"/>
      <c r="C8" s="206">
        <v>16010</v>
      </c>
      <c r="D8" s="206"/>
      <c r="E8" s="206"/>
      <c r="F8" s="54" t="s">
        <v>141</v>
      </c>
      <c r="G8" s="54" t="s">
        <v>141</v>
      </c>
      <c r="H8" s="54" t="s">
        <v>141</v>
      </c>
      <c r="I8" s="54" t="s">
        <v>141</v>
      </c>
      <c r="J8" s="54" t="s">
        <v>141</v>
      </c>
      <c r="K8" s="54" t="s">
        <v>141</v>
      </c>
      <c r="L8" s="54" t="s">
        <v>141</v>
      </c>
      <c r="M8" s="54" t="s">
        <v>141</v>
      </c>
      <c r="N8" s="54" t="s">
        <v>141</v>
      </c>
      <c r="O8" s="54" t="s">
        <v>141</v>
      </c>
      <c r="P8" s="54" t="s">
        <v>141</v>
      </c>
      <c r="Q8" s="54" t="s">
        <v>141</v>
      </c>
      <c r="R8" s="54" t="s">
        <v>141</v>
      </c>
      <c r="S8" s="54" t="s">
        <v>141</v>
      </c>
      <c r="T8" s="54" t="s">
        <v>141</v>
      </c>
      <c r="U8" s="54" t="s">
        <v>156</v>
      </c>
      <c r="V8" s="56">
        <v>1</v>
      </c>
      <c r="X8" s="201"/>
      <c r="Y8" s="201"/>
      <c r="Z8" s="203" t="s">
        <v>176</v>
      </c>
      <c r="AA8" s="204"/>
      <c r="AB8" s="205"/>
      <c r="AC8" s="54" t="s">
        <v>141</v>
      </c>
      <c r="AD8" s="54" t="s">
        <v>141</v>
      </c>
      <c r="AE8" s="54" t="s">
        <v>141</v>
      </c>
      <c r="AF8" s="54" t="s">
        <v>141</v>
      </c>
      <c r="AG8" s="54" t="s">
        <v>141</v>
      </c>
      <c r="AH8" s="54" t="s">
        <v>141</v>
      </c>
      <c r="AI8" s="54" t="s">
        <v>141</v>
      </c>
      <c r="AJ8" s="54" t="s">
        <v>141</v>
      </c>
      <c r="AK8" s="54" t="s">
        <v>141</v>
      </c>
      <c r="AL8" s="55">
        <v>1</v>
      </c>
      <c r="AM8" s="54" t="s">
        <v>141</v>
      </c>
      <c r="AN8" s="54" t="s">
        <v>141</v>
      </c>
      <c r="AO8" s="54" t="s">
        <v>141</v>
      </c>
      <c r="AP8" s="54" t="s">
        <v>141</v>
      </c>
      <c r="AQ8" s="54" t="s">
        <v>141</v>
      </c>
      <c r="AR8" s="54" t="s">
        <v>141</v>
      </c>
      <c r="AS8" s="54" t="s">
        <v>141</v>
      </c>
      <c r="AT8" s="54" t="s">
        <v>141</v>
      </c>
      <c r="AU8" s="54" t="s">
        <v>141</v>
      </c>
      <c r="AV8" s="54" t="s">
        <v>141</v>
      </c>
      <c r="AW8" s="54" t="s">
        <v>141</v>
      </c>
      <c r="AX8" s="56">
        <f t="shared" si="0"/>
        <v>1</v>
      </c>
    </row>
    <row r="9" spans="1:50" x14ac:dyDescent="0.25">
      <c r="A9" s="199"/>
      <c r="B9" s="199"/>
      <c r="C9" s="206">
        <v>23024</v>
      </c>
      <c r="D9" s="206"/>
      <c r="E9" s="206"/>
      <c r="F9" s="54" t="s">
        <v>141</v>
      </c>
      <c r="G9" s="54" t="s">
        <v>141</v>
      </c>
      <c r="H9" s="54" t="s">
        <v>141</v>
      </c>
      <c r="I9" s="54" t="s">
        <v>141</v>
      </c>
      <c r="J9" s="54" t="s">
        <v>141</v>
      </c>
      <c r="K9" s="54" t="s">
        <v>141</v>
      </c>
      <c r="L9" s="54" t="s">
        <v>141</v>
      </c>
      <c r="M9" s="54" t="s">
        <v>141</v>
      </c>
      <c r="N9" s="54" t="s">
        <v>141</v>
      </c>
      <c r="O9" s="54" t="s">
        <v>141</v>
      </c>
      <c r="P9" s="54" t="s">
        <v>141</v>
      </c>
      <c r="Q9" s="54" t="s">
        <v>141</v>
      </c>
      <c r="R9" s="54" t="s">
        <v>141</v>
      </c>
      <c r="S9" s="54" t="s">
        <v>141</v>
      </c>
      <c r="T9" s="54" t="s">
        <v>141</v>
      </c>
      <c r="U9" s="54" t="s">
        <v>156</v>
      </c>
      <c r="V9" s="56">
        <v>1</v>
      </c>
      <c r="X9" s="201"/>
      <c r="Y9" s="201"/>
      <c r="Z9" s="199" t="s">
        <v>177</v>
      </c>
      <c r="AA9" s="199"/>
      <c r="AB9" s="199"/>
      <c r="AC9" s="54" t="s">
        <v>141</v>
      </c>
      <c r="AD9" s="54" t="s">
        <v>141</v>
      </c>
      <c r="AE9" s="54" t="s">
        <v>141</v>
      </c>
      <c r="AF9" s="54" t="s">
        <v>141</v>
      </c>
      <c r="AG9" s="54" t="s">
        <v>141</v>
      </c>
      <c r="AH9" s="54" t="s">
        <v>141</v>
      </c>
      <c r="AI9" s="54" t="s">
        <v>141</v>
      </c>
      <c r="AJ9" s="54" t="s">
        <v>141</v>
      </c>
      <c r="AK9" s="54" t="s">
        <v>141</v>
      </c>
      <c r="AL9" s="54" t="s">
        <v>141</v>
      </c>
      <c r="AM9" s="54">
        <v>1</v>
      </c>
      <c r="AN9" s="54" t="s">
        <v>141</v>
      </c>
      <c r="AO9" s="54" t="s">
        <v>141</v>
      </c>
      <c r="AP9" s="54" t="s">
        <v>141</v>
      </c>
      <c r="AQ9" s="54" t="s">
        <v>141</v>
      </c>
      <c r="AR9" s="54" t="s">
        <v>141</v>
      </c>
      <c r="AS9" s="54" t="s">
        <v>141</v>
      </c>
      <c r="AT9" s="54" t="s">
        <v>141</v>
      </c>
      <c r="AU9" s="54" t="s">
        <v>141</v>
      </c>
      <c r="AV9" s="54" t="s">
        <v>141</v>
      </c>
      <c r="AW9" s="54" t="s">
        <v>141</v>
      </c>
      <c r="AX9" s="56">
        <f t="shared" si="0"/>
        <v>1</v>
      </c>
    </row>
    <row r="10" spans="1:50" x14ac:dyDescent="0.25">
      <c r="A10" s="199"/>
      <c r="B10" s="199"/>
      <c r="C10" s="206">
        <v>22316</v>
      </c>
      <c r="D10" s="206"/>
      <c r="E10" s="206"/>
      <c r="F10" s="54" t="s">
        <v>141</v>
      </c>
      <c r="G10" s="54" t="s">
        <v>141</v>
      </c>
      <c r="H10" s="54" t="s">
        <v>141</v>
      </c>
      <c r="I10" s="54" t="s">
        <v>141</v>
      </c>
      <c r="J10" s="54" t="s">
        <v>141</v>
      </c>
      <c r="K10" s="54" t="s">
        <v>141</v>
      </c>
      <c r="L10" s="54" t="s">
        <v>141</v>
      </c>
      <c r="M10" s="54" t="s">
        <v>141</v>
      </c>
      <c r="N10" s="54" t="s">
        <v>141</v>
      </c>
      <c r="O10" s="54" t="s">
        <v>141</v>
      </c>
      <c r="P10" s="54" t="s">
        <v>141</v>
      </c>
      <c r="Q10" s="54" t="s">
        <v>141</v>
      </c>
      <c r="R10" s="54" t="s">
        <v>141</v>
      </c>
      <c r="S10" s="54" t="s">
        <v>141</v>
      </c>
      <c r="T10" s="54" t="s">
        <v>141</v>
      </c>
      <c r="U10" s="54" t="s">
        <v>155</v>
      </c>
      <c r="V10" s="56">
        <v>1</v>
      </c>
      <c r="X10" s="201"/>
      <c r="Y10" s="201"/>
      <c r="Z10" s="199" t="s">
        <v>178</v>
      </c>
      <c r="AA10" s="199"/>
      <c r="AB10" s="199"/>
      <c r="AC10" s="54" t="s">
        <v>141</v>
      </c>
      <c r="AD10" s="54" t="s">
        <v>141</v>
      </c>
      <c r="AE10" s="54" t="s">
        <v>141</v>
      </c>
      <c r="AF10" s="54" t="s">
        <v>141</v>
      </c>
      <c r="AG10" s="54" t="s">
        <v>141</v>
      </c>
      <c r="AH10" s="54" t="s">
        <v>141</v>
      </c>
      <c r="AI10" s="55">
        <v>1</v>
      </c>
      <c r="AJ10" s="54" t="s">
        <v>141</v>
      </c>
      <c r="AK10" s="55"/>
      <c r="AL10" s="54" t="s">
        <v>141</v>
      </c>
      <c r="AM10" s="54" t="s">
        <v>141</v>
      </c>
      <c r="AN10" s="54" t="s">
        <v>141</v>
      </c>
      <c r="AO10" s="54" t="s">
        <v>141</v>
      </c>
      <c r="AP10" s="54" t="s">
        <v>141</v>
      </c>
      <c r="AQ10" s="54" t="s">
        <v>141</v>
      </c>
      <c r="AR10" s="54" t="s">
        <v>141</v>
      </c>
      <c r="AS10" s="54" t="s">
        <v>141</v>
      </c>
      <c r="AT10" s="54" t="s">
        <v>141</v>
      </c>
      <c r="AU10" s="54" t="s">
        <v>141</v>
      </c>
      <c r="AV10" s="54" t="s">
        <v>141</v>
      </c>
      <c r="AW10" s="54" t="s">
        <v>141</v>
      </c>
      <c r="AX10" s="56">
        <f t="shared" si="0"/>
        <v>1</v>
      </c>
    </row>
    <row r="11" spans="1:50" x14ac:dyDescent="0.25">
      <c r="A11" s="199"/>
      <c r="B11" s="199"/>
      <c r="C11" s="206">
        <v>22319</v>
      </c>
      <c r="D11" s="206"/>
      <c r="E11" s="206"/>
      <c r="F11" s="54" t="s">
        <v>141</v>
      </c>
      <c r="G11" s="54" t="s">
        <v>141</v>
      </c>
      <c r="H11" s="54" t="s">
        <v>141</v>
      </c>
      <c r="I11" s="54" t="s">
        <v>141</v>
      </c>
      <c r="J11" s="54" t="s">
        <v>141</v>
      </c>
      <c r="K11" s="54" t="s">
        <v>141</v>
      </c>
      <c r="L11" s="54" t="s">
        <v>141</v>
      </c>
      <c r="M11" s="54" t="s">
        <v>141</v>
      </c>
      <c r="N11" s="54" t="s">
        <v>141</v>
      </c>
      <c r="O11" s="54" t="s">
        <v>141</v>
      </c>
      <c r="P11" s="54" t="s">
        <v>141</v>
      </c>
      <c r="Q11" s="54" t="s">
        <v>141</v>
      </c>
      <c r="R11" s="54" t="s">
        <v>141</v>
      </c>
      <c r="S11" s="54" t="s">
        <v>141</v>
      </c>
      <c r="T11" s="54" t="s">
        <v>141</v>
      </c>
      <c r="U11" s="54" t="s">
        <v>155</v>
      </c>
      <c r="V11" s="56">
        <v>1</v>
      </c>
      <c r="X11" s="201"/>
      <c r="Y11" s="201"/>
      <c r="Z11" s="199" t="s">
        <v>179</v>
      </c>
      <c r="AA11" s="199"/>
      <c r="AB11" s="199"/>
      <c r="AC11" s="54" t="s">
        <v>141</v>
      </c>
      <c r="AD11" s="54" t="s">
        <v>141</v>
      </c>
      <c r="AE11" s="54">
        <v>1</v>
      </c>
      <c r="AF11" s="54" t="s">
        <v>141</v>
      </c>
      <c r="AG11" s="54" t="s">
        <v>141</v>
      </c>
      <c r="AH11" s="54" t="s">
        <v>141</v>
      </c>
      <c r="AI11" s="54" t="s">
        <v>141</v>
      </c>
      <c r="AJ11" s="54" t="s">
        <v>141</v>
      </c>
      <c r="AK11" s="54" t="s">
        <v>141</v>
      </c>
      <c r="AL11" s="54" t="s">
        <v>141</v>
      </c>
      <c r="AM11" s="54" t="s">
        <v>141</v>
      </c>
      <c r="AN11" s="54" t="s">
        <v>141</v>
      </c>
      <c r="AO11" s="54" t="s">
        <v>141</v>
      </c>
      <c r="AP11" s="54" t="s">
        <v>141</v>
      </c>
      <c r="AQ11" s="54" t="s">
        <v>141</v>
      </c>
      <c r="AR11" s="54" t="s">
        <v>141</v>
      </c>
      <c r="AS11" s="54" t="s">
        <v>141</v>
      </c>
      <c r="AT11" s="54" t="s">
        <v>141</v>
      </c>
      <c r="AU11" s="54" t="s">
        <v>141</v>
      </c>
      <c r="AV11" s="54" t="s">
        <v>141</v>
      </c>
      <c r="AW11" s="54" t="s">
        <v>141</v>
      </c>
      <c r="AX11" s="56">
        <f t="shared" si="0"/>
        <v>1</v>
      </c>
    </row>
    <row r="12" spans="1:50" x14ac:dyDescent="0.25">
      <c r="A12" s="199"/>
      <c r="B12" s="199"/>
      <c r="C12" s="206">
        <v>660203</v>
      </c>
      <c r="D12" s="206"/>
      <c r="E12" s="206"/>
      <c r="F12" s="54" t="s">
        <v>141</v>
      </c>
      <c r="G12" s="54" t="s">
        <v>141</v>
      </c>
      <c r="H12" s="54" t="s">
        <v>141</v>
      </c>
      <c r="I12" s="54" t="s">
        <v>141</v>
      </c>
      <c r="J12" s="54" t="s">
        <v>141</v>
      </c>
      <c r="K12" s="54" t="s">
        <v>141</v>
      </c>
      <c r="L12" s="54" t="s">
        <v>141</v>
      </c>
      <c r="M12" s="54" t="s">
        <v>141</v>
      </c>
      <c r="N12" s="54" t="s">
        <v>141</v>
      </c>
      <c r="O12" s="54" t="s">
        <v>141</v>
      </c>
      <c r="P12" s="54" t="s">
        <v>141</v>
      </c>
      <c r="Q12" s="54" t="s">
        <v>141</v>
      </c>
      <c r="R12" s="54" t="s">
        <v>141</v>
      </c>
      <c r="S12" s="54" t="s">
        <v>141</v>
      </c>
      <c r="T12" s="54" t="s">
        <v>141</v>
      </c>
      <c r="U12" s="54" t="s">
        <v>156</v>
      </c>
      <c r="V12" s="56">
        <v>1</v>
      </c>
      <c r="X12" s="201"/>
      <c r="Y12" s="201"/>
      <c r="Z12" s="203" t="s">
        <v>180</v>
      </c>
      <c r="AA12" s="204"/>
      <c r="AB12" s="205"/>
      <c r="AC12" s="54">
        <v>1</v>
      </c>
      <c r="AD12" s="54" t="s">
        <v>141</v>
      </c>
      <c r="AE12" s="54" t="s">
        <v>141</v>
      </c>
      <c r="AF12" s="54" t="s">
        <v>141</v>
      </c>
      <c r="AG12" s="54" t="s">
        <v>141</v>
      </c>
      <c r="AH12" s="54" t="s">
        <v>141</v>
      </c>
      <c r="AI12" s="54" t="s">
        <v>141</v>
      </c>
      <c r="AJ12" s="54" t="s">
        <v>141</v>
      </c>
      <c r="AK12" s="54" t="s">
        <v>141</v>
      </c>
      <c r="AL12" s="54" t="s">
        <v>141</v>
      </c>
      <c r="AM12" s="54" t="s">
        <v>141</v>
      </c>
      <c r="AN12" s="54" t="s">
        <v>141</v>
      </c>
      <c r="AO12" s="54" t="s">
        <v>141</v>
      </c>
      <c r="AP12" s="54" t="s">
        <v>141</v>
      </c>
      <c r="AQ12" s="54" t="s">
        <v>141</v>
      </c>
      <c r="AR12" s="54" t="s">
        <v>141</v>
      </c>
      <c r="AS12" s="54" t="s">
        <v>141</v>
      </c>
      <c r="AT12" s="54" t="s">
        <v>141</v>
      </c>
      <c r="AU12" s="54" t="s">
        <v>141</v>
      </c>
      <c r="AV12" s="54" t="s">
        <v>141</v>
      </c>
      <c r="AW12" s="54" t="s">
        <v>141</v>
      </c>
      <c r="AX12" s="56">
        <f t="shared" si="0"/>
        <v>1</v>
      </c>
    </row>
    <row r="13" spans="1:50" x14ac:dyDescent="0.25">
      <c r="A13" s="199"/>
      <c r="B13" s="199"/>
      <c r="C13" s="206">
        <v>6403</v>
      </c>
      <c r="D13" s="206"/>
      <c r="E13" s="206"/>
      <c r="F13" s="54" t="s">
        <v>141</v>
      </c>
      <c r="G13" s="54" t="s">
        <v>141</v>
      </c>
      <c r="H13" s="54" t="s">
        <v>141</v>
      </c>
      <c r="I13" s="54" t="s">
        <v>141</v>
      </c>
      <c r="J13" s="54" t="s">
        <v>141</v>
      </c>
      <c r="K13" s="54" t="s">
        <v>141</v>
      </c>
      <c r="L13" s="54" t="s">
        <v>141</v>
      </c>
      <c r="M13" s="54" t="s">
        <v>141</v>
      </c>
      <c r="N13" s="54" t="s">
        <v>141</v>
      </c>
      <c r="O13" s="54" t="s">
        <v>141</v>
      </c>
      <c r="P13" s="54" t="s">
        <v>141</v>
      </c>
      <c r="Q13" s="54" t="s">
        <v>141</v>
      </c>
      <c r="R13" s="54" t="s">
        <v>141</v>
      </c>
      <c r="S13" s="54" t="s">
        <v>141</v>
      </c>
      <c r="T13" s="54" t="s">
        <v>141</v>
      </c>
      <c r="U13" s="54" t="s">
        <v>156</v>
      </c>
      <c r="V13" s="56">
        <v>1</v>
      </c>
      <c r="X13" s="201"/>
      <c r="Y13" s="201"/>
      <c r="Z13" s="199" t="s">
        <v>181</v>
      </c>
      <c r="AA13" s="199"/>
      <c r="AB13" s="199"/>
      <c r="AC13" s="54" t="s">
        <v>141</v>
      </c>
      <c r="AD13" s="54" t="s">
        <v>141</v>
      </c>
      <c r="AE13" s="54" t="s">
        <v>141</v>
      </c>
      <c r="AF13" s="54" t="s">
        <v>141</v>
      </c>
      <c r="AG13" s="54" t="s">
        <v>141</v>
      </c>
      <c r="AH13" s="54" t="s">
        <v>141</v>
      </c>
      <c r="AI13" s="54" t="s">
        <v>141</v>
      </c>
      <c r="AJ13" s="54" t="s">
        <v>141</v>
      </c>
      <c r="AK13" s="54" t="s">
        <v>141</v>
      </c>
      <c r="AL13" s="54" t="s">
        <v>141</v>
      </c>
      <c r="AM13" s="54" t="s">
        <v>141</v>
      </c>
      <c r="AN13" s="54" t="s">
        <v>141</v>
      </c>
      <c r="AO13" s="54" t="s">
        <v>141</v>
      </c>
      <c r="AP13" s="54" t="s">
        <v>141</v>
      </c>
      <c r="AQ13" s="55">
        <v>1</v>
      </c>
      <c r="AR13" s="54" t="s">
        <v>141</v>
      </c>
      <c r="AS13" s="54" t="s">
        <v>141</v>
      </c>
      <c r="AT13" s="54" t="s">
        <v>141</v>
      </c>
      <c r="AU13" s="54">
        <v>1</v>
      </c>
      <c r="AV13" s="54" t="s">
        <v>141</v>
      </c>
      <c r="AW13" s="54" t="s">
        <v>182</v>
      </c>
      <c r="AX13" s="56">
        <f t="shared" si="0"/>
        <v>2</v>
      </c>
    </row>
    <row r="14" spans="1:50" x14ac:dyDescent="0.25">
      <c r="A14" s="199"/>
      <c r="B14" s="199"/>
      <c r="C14" s="206">
        <v>62208</v>
      </c>
      <c r="D14" s="206"/>
      <c r="E14" s="206"/>
      <c r="F14" s="54" t="s">
        <v>141</v>
      </c>
      <c r="G14" s="54" t="s">
        <v>141</v>
      </c>
      <c r="H14" s="54" t="s">
        <v>141</v>
      </c>
      <c r="I14" s="54" t="s">
        <v>141</v>
      </c>
      <c r="J14" s="54" t="s">
        <v>141</v>
      </c>
      <c r="K14" s="54" t="s">
        <v>141</v>
      </c>
      <c r="L14" s="54" t="s">
        <v>141</v>
      </c>
      <c r="M14" s="54" t="s">
        <v>141</v>
      </c>
      <c r="N14" s="54" t="s">
        <v>141</v>
      </c>
      <c r="O14" s="54" t="s">
        <v>141</v>
      </c>
      <c r="P14" s="54" t="s">
        <v>141</v>
      </c>
      <c r="Q14" s="54" t="s">
        <v>141</v>
      </c>
      <c r="R14" s="54" t="s">
        <v>141</v>
      </c>
      <c r="S14" s="54" t="s">
        <v>141</v>
      </c>
      <c r="T14" s="54" t="s">
        <v>141</v>
      </c>
      <c r="U14" s="54" t="s">
        <v>155</v>
      </c>
      <c r="V14" s="56">
        <v>1</v>
      </c>
      <c r="X14" s="201"/>
      <c r="Y14" s="201"/>
      <c r="Z14" s="199" t="s">
        <v>183</v>
      </c>
      <c r="AA14" s="199"/>
      <c r="AB14" s="199"/>
      <c r="AC14" s="54" t="s">
        <v>141</v>
      </c>
      <c r="AD14" s="54" t="s">
        <v>141</v>
      </c>
      <c r="AE14" s="54" t="s">
        <v>141</v>
      </c>
      <c r="AF14" s="54" t="s">
        <v>141</v>
      </c>
      <c r="AG14" s="54" t="s">
        <v>141</v>
      </c>
      <c r="AH14" s="54" t="s">
        <v>141</v>
      </c>
      <c r="AI14" s="54" t="s">
        <v>141</v>
      </c>
      <c r="AJ14" s="54" t="s">
        <v>141</v>
      </c>
      <c r="AK14" s="54" t="s">
        <v>141</v>
      </c>
      <c r="AL14" s="54" t="s">
        <v>141</v>
      </c>
      <c r="AM14" s="54" t="s">
        <v>141</v>
      </c>
      <c r="AN14" s="55">
        <v>1</v>
      </c>
      <c r="AO14" s="54" t="s">
        <v>141</v>
      </c>
      <c r="AP14" s="54" t="s">
        <v>141</v>
      </c>
      <c r="AQ14" s="54" t="s">
        <v>141</v>
      </c>
      <c r="AR14" s="54" t="s">
        <v>141</v>
      </c>
      <c r="AS14" s="54" t="s">
        <v>141</v>
      </c>
      <c r="AT14" s="54" t="s">
        <v>141</v>
      </c>
      <c r="AU14" s="54" t="s">
        <v>141</v>
      </c>
      <c r="AV14" s="54" t="s">
        <v>141</v>
      </c>
      <c r="AW14" s="54" t="s">
        <v>141</v>
      </c>
      <c r="AX14" s="56">
        <f t="shared" si="0"/>
        <v>1</v>
      </c>
    </row>
    <row r="15" spans="1:50" x14ac:dyDescent="0.25">
      <c r="A15" s="199"/>
      <c r="B15" s="199"/>
      <c r="C15" s="206">
        <v>62209</v>
      </c>
      <c r="D15" s="206"/>
      <c r="E15" s="206"/>
      <c r="F15" s="54" t="s">
        <v>141</v>
      </c>
      <c r="G15" s="54" t="s">
        <v>141</v>
      </c>
      <c r="H15" s="54" t="s">
        <v>141</v>
      </c>
      <c r="I15" s="54" t="s">
        <v>141</v>
      </c>
      <c r="J15" s="54" t="s">
        <v>141</v>
      </c>
      <c r="K15" s="54" t="s">
        <v>141</v>
      </c>
      <c r="L15" s="54" t="s">
        <v>141</v>
      </c>
      <c r="M15" s="54" t="s">
        <v>141</v>
      </c>
      <c r="N15" s="54" t="s">
        <v>141</v>
      </c>
      <c r="O15" s="54" t="s">
        <v>141</v>
      </c>
      <c r="P15" s="54" t="s">
        <v>141</v>
      </c>
      <c r="Q15" s="54" t="s">
        <v>141</v>
      </c>
      <c r="R15" s="54" t="s">
        <v>141</v>
      </c>
      <c r="S15" s="54" t="s">
        <v>141</v>
      </c>
      <c r="T15" s="54" t="s">
        <v>141</v>
      </c>
      <c r="U15" s="54" t="s">
        <v>155</v>
      </c>
      <c r="V15" s="56">
        <v>1</v>
      </c>
      <c r="X15" s="202"/>
      <c r="Y15" s="202"/>
      <c r="Z15" s="199" t="s">
        <v>184</v>
      </c>
      <c r="AA15" s="199"/>
      <c r="AB15" s="199"/>
      <c r="AC15" s="54" t="s">
        <v>141</v>
      </c>
      <c r="AD15" s="54" t="s">
        <v>141</v>
      </c>
      <c r="AE15" s="54" t="s">
        <v>141</v>
      </c>
      <c r="AF15" s="54" t="s">
        <v>141</v>
      </c>
      <c r="AG15" s="54" t="s">
        <v>141</v>
      </c>
      <c r="AH15" s="54" t="s">
        <v>141</v>
      </c>
      <c r="AI15" s="54" t="s">
        <v>141</v>
      </c>
      <c r="AJ15" s="54" t="s">
        <v>141</v>
      </c>
      <c r="AK15" s="54" t="s">
        <v>141</v>
      </c>
      <c r="AL15" s="54">
        <v>1</v>
      </c>
      <c r="AM15" s="54" t="s">
        <v>141</v>
      </c>
      <c r="AN15" s="54" t="s">
        <v>141</v>
      </c>
      <c r="AO15" s="54" t="s">
        <v>141</v>
      </c>
      <c r="AP15" s="54" t="s">
        <v>141</v>
      </c>
      <c r="AQ15" s="54" t="s">
        <v>141</v>
      </c>
      <c r="AR15" s="54" t="s">
        <v>141</v>
      </c>
      <c r="AS15" s="54" t="s">
        <v>141</v>
      </c>
      <c r="AT15" s="54" t="s">
        <v>141</v>
      </c>
      <c r="AU15" s="54" t="s">
        <v>141</v>
      </c>
      <c r="AV15" s="54" t="s">
        <v>141</v>
      </c>
      <c r="AW15" s="54" t="s">
        <v>141</v>
      </c>
      <c r="AX15" s="56">
        <f t="shared" si="0"/>
        <v>1</v>
      </c>
    </row>
    <row r="16" spans="1:50" x14ac:dyDescent="0.25">
      <c r="A16" s="199"/>
      <c r="B16" s="199"/>
      <c r="C16" s="206">
        <v>6034</v>
      </c>
      <c r="D16" s="206"/>
      <c r="E16" s="206"/>
      <c r="F16" s="54" t="s">
        <v>141</v>
      </c>
      <c r="G16" s="54" t="s">
        <v>141</v>
      </c>
      <c r="H16" s="54" t="s">
        <v>141</v>
      </c>
      <c r="I16" s="54" t="s">
        <v>141</v>
      </c>
      <c r="J16" s="54" t="s">
        <v>141</v>
      </c>
      <c r="K16" s="54" t="s">
        <v>141</v>
      </c>
      <c r="L16" s="54" t="s">
        <v>141</v>
      </c>
      <c r="M16" s="54" t="s">
        <v>141</v>
      </c>
      <c r="N16" s="54" t="s">
        <v>141</v>
      </c>
      <c r="O16" s="54" t="s">
        <v>141</v>
      </c>
      <c r="P16" s="54" t="s">
        <v>141</v>
      </c>
      <c r="Q16" s="54" t="s">
        <v>141</v>
      </c>
      <c r="R16" s="54" t="s">
        <v>141</v>
      </c>
      <c r="S16" s="54" t="s">
        <v>141</v>
      </c>
      <c r="T16" s="54" t="s">
        <v>141</v>
      </c>
      <c r="U16" s="54" t="s">
        <v>155</v>
      </c>
      <c r="V16" s="56">
        <v>1</v>
      </c>
      <c r="X16" s="200">
        <v>8</v>
      </c>
      <c r="Y16" s="200">
        <v>3</v>
      </c>
      <c r="Z16" s="199" t="s">
        <v>185</v>
      </c>
      <c r="AA16" s="199"/>
      <c r="AB16" s="199"/>
      <c r="AC16" s="54" t="s">
        <v>141</v>
      </c>
      <c r="AD16" s="54" t="s">
        <v>141</v>
      </c>
      <c r="AE16" s="54" t="s">
        <v>141</v>
      </c>
      <c r="AF16" s="54" t="s">
        <v>141</v>
      </c>
      <c r="AG16" s="54" t="s">
        <v>141</v>
      </c>
      <c r="AH16" s="54" t="s">
        <v>141</v>
      </c>
      <c r="AI16" s="54" t="s">
        <v>141</v>
      </c>
      <c r="AJ16" s="54" t="s">
        <v>141</v>
      </c>
      <c r="AK16" s="54" t="s">
        <v>141</v>
      </c>
      <c r="AL16" s="54" t="s">
        <v>141</v>
      </c>
      <c r="AM16" s="54" t="s">
        <v>141</v>
      </c>
      <c r="AN16" s="54" t="s">
        <v>141</v>
      </c>
      <c r="AO16" s="54" t="s">
        <v>141</v>
      </c>
      <c r="AP16" s="54" t="s">
        <v>141</v>
      </c>
      <c r="AQ16" s="54" t="s">
        <v>141</v>
      </c>
      <c r="AR16" s="54" t="s">
        <v>141</v>
      </c>
      <c r="AS16" s="55">
        <v>1</v>
      </c>
      <c r="AT16" s="54" t="s">
        <v>141</v>
      </c>
      <c r="AU16" s="54" t="s">
        <v>141</v>
      </c>
      <c r="AV16" s="54" t="s">
        <v>141</v>
      </c>
      <c r="AW16" s="54" t="s">
        <v>141</v>
      </c>
      <c r="AX16" s="56">
        <f t="shared" si="0"/>
        <v>1</v>
      </c>
    </row>
    <row r="17" spans="1:50" x14ac:dyDescent="0.25">
      <c r="A17" s="199"/>
      <c r="B17" s="199"/>
      <c r="C17" s="206">
        <v>61838</v>
      </c>
      <c r="D17" s="206"/>
      <c r="E17" s="206"/>
      <c r="F17" s="54" t="s">
        <v>141</v>
      </c>
      <c r="G17" s="54" t="s">
        <v>141</v>
      </c>
      <c r="H17" s="54" t="s">
        <v>141</v>
      </c>
      <c r="I17" s="54" t="s">
        <v>141</v>
      </c>
      <c r="J17" s="54" t="s">
        <v>141</v>
      </c>
      <c r="K17" s="54" t="s">
        <v>141</v>
      </c>
      <c r="L17" s="54" t="s">
        <v>141</v>
      </c>
      <c r="M17" s="54" t="s">
        <v>141</v>
      </c>
      <c r="N17" s="54" t="s">
        <v>141</v>
      </c>
      <c r="O17" s="54" t="s">
        <v>141</v>
      </c>
      <c r="P17" s="54" t="s">
        <v>141</v>
      </c>
      <c r="Q17" s="54" t="s">
        <v>141</v>
      </c>
      <c r="R17" s="54" t="s">
        <v>141</v>
      </c>
      <c r="S17" s="54" t="s">
        <v>141</v>
      </c>
      <c r="T17" s="54" t="s">
        <v>141</v>
      </c>
      <c r="U17" s="54" t="s">
        <v>155</v>
      </c>
      <c r="V17" s="56">
        <v>1</v>
      </c>
      <c r="X17" s="201"/>
      <c r="Y17" s="201"/>
      <c r="Z17" s="199" t="s">
        <v>186</v>
      </c>
      <c r="AA17" s="199"/>
      <c r="AB17" s="199"/>
      <c r="AC17" s="54" t="s">
        <v>141</v>
      </c>
      <c r="AD17" s="54" t="s">
        <v>141</v>
      </c>
      <c r="AE17" s="54" t="s">
        <v>141</v>
      </c>
      <c r="AF17" s="54" t="s">
        <v>141</v>
      </c>
      <c r="AG17" s="54" t="s">
        <v>141</v>
      </c>
      <c r="AH17" s="54" t="s">
        <v>141</v>
      </c>
      <c r="AI17" s="54" t="s">
        <v>141</v>
      </c>
      <c r="AJ17" s="54" t="s">
        <v>141</v>
      </c>
      <c r="AK17" s="54" t="s">
        <v>141</v>
      </c>
      <c r="AL17" s="55">
        <v>1</v>
      </c>
      <c r="AM17" s="54" t="s">
        <v>141</v>
      </c>
      <c r="AN17" s="54" t="s">
        <v>141</v>
      </c>
      <c r="AO17" s="54" t="s">
        <v>141</v>
      </c>
      <c r="AP17" s="54" t="s">
        <v>141</v>
      </c>
      <c r="AQ17" s="54" t="s">
        <v>141</v>
      </c>
      <c r="AR17" s="54">
        <v>1</v>
      </c>
      <c r="AS17" s="54" t="s">
        <v>141</v>
      </c>
      <c r="AT17" s="54" t="s">
        <v>141</v>
      </c>
      <c r="AU17" s="54" t="s">
        <v>141</v>
      </c>
      <c r="AV17" s="54" t="s">
        <v>141</v>
      </c>
      <c r="AW17" s="54" t="s">
        <v>141</v>
      </c>
      <c r="AX17" s="56">
        <f t="shared" si="0"/>
        <v>2</v>
      </c>
    </row>
    <row r="18" spans="1:50" x14ac:dyDescent="0.25">
      <c r="A18" s="199"/>
      <c r="B18" s="199"/>
      <c r="C18" s="206">
        <v>62310</v>
      </c>
      <c r="D18" s="206"/>
      <c r="E18" s="206"/>
      <c r="F18" s="54" t="s">
        <v>141</v>
      </c>
      <c r="G18" s="54" t="s">
        <v>141</v>
      </c>
      <c r="H18" s="54" t="s">
        <v>141</v>
      </c>
      <c r="I18" s="54" t="s">
        <v>141</v>
      </c>
      <c r="J18" s="54" t="s">
        <v>141</v>
      </c>
      <c r="K18" s="54" t="s">
        <v>141</v>
      </c>
      <c r="L18" s="54" t="s">
        <v>141</v>
      </c>
      <c r="M18" s="54" t="s">
        <v>141</v>
      </c>
      <c r="N18" s="54" t="s">
        <v>141</v>
      </c>
      <c r="O18" s="54" t="s">
        <v>141</v>
      </c>
      <c r="P18" s="54" t="s">
        <v>141</v>
      </c>
      <c r="Q18" s="54" t="s">
        <v>141</v>
      </c>
      <c r="R18" s="54" t="s">
        <v>141</v>
      </c>
      <c r="S18" s="54" t="s">
        <v>141</v>
      </c>
      <c r="T18" s="54" t="s">
        <v>141</v>
      </c>
      <c r="U18" s="54" t="s">
        <v>156</v>
      </c>
      <c r="V18" s="56">
        <v>2</v>
      </c>
      <c r="X18" s="201"/>
      <c r="Y18" s="201"/>
      <c r="Z18" s="199" t="s">
        <v>187</v>
      </c>
      <c r="AA18" s="199"/>
      <c r="AB18" s="199"/>
      <c r="AC18" s="54" t="s">
        <v>141</v>
      </c>
      <c r="AD18" s="54" t="s">
        <v>141</v>
      </c>
      <c r="AE18" s="54" t="s">
        <v>141</v>
      </c>
      <c r="AF18" s="55">
        <v>1</v>
      </c>
      <c r="AG18" s="54" t="s">
        <v>141</v>
      </c>
      <c r="AH18" s="55">
        <v>1</v>
      </c>
      <c r="AI18" s="54" t="s">
        <v>141</v>
      </c>
      <c r="AJ18" s="54" t="s">
        <v>141</v>
      </c>
      <c r="AK18" s="54" t="s">
        <v>141</v>
      </c>
      <c r="AL18" s="54" t="s">
        <v>141</v>
      </c>
      <c r="AM18" s="54" t="s">
        <v>141</v>
      </c>
      <c r="AN18" s="54" t="s">
        <v>141</v>
      </c>
      <c r="AO18" s="54" t="s">
        <v>141</v>
      </c>
      <c r="AP18" s="54" t="s">
        <v>141</v>
      </c>
      <c r="AQ18" s="54" t="s">
        <v>141</v>
      </c>
      <c r="AR18" s="54" t="s">
        <v>141</v>
      </c>
      <c r="AS18" s="54" t="s">
        <v>141</v>
      </c>
      <c r="AT18" s="54" t="s">
        <v>141</v>
      </c>
      <c r="AU18" s="54" t="s">
        <v>141</v>
      </c>
      <c r="AV18" s="54" t="s">
        <v>141</v>
      </c>
      <c r="AW18" s="54" t="s">
        <v>141</v>
      </c>
      <c r="AX18" s="56">
        <f t="shared" si="0"/>
        <v>2</v>
      </c>
    </row>
    <row r="19" spans="1:50" x14ac:dyDescent="0.25">
      <c r="A19" s="199">
        <v>7</v>
      </c>
      <c r="B19" s="199">
        <v>3</v>
      </c>
      <c r="C19" s="206">
        <v>30209</v>
      </c>
      <c r="D19" s="206"/>
      <c r="E19" s="206"/>
      <c r="F19" s="54" t="s">
        <v>141</v>
      </c>
      <c r="G19" s="54" t="s">
        <v>141</v>
      </c>
      <c r="H19" s="54" t="s">
        <v>141</v>
      </c>
      <c r="I19" s="54" t="s">
        <v>141</v>
      </c>
      <c r="J19" s="54" t="s">
        <v>141</v>
      </c>
      <c r="K19" s="54" t="s">
        <v>141</v>
      </c>
      <c r="L19" s="54" t="s">
        <v>141</v>
      </c>
      <c r="M19" s="54" t="s">
        <v>141</v>
      </c>
      <c r="N19" s="54" t="s">
        <v>141</v>
      </c>
      <c r="O19" s="54" t="s">
        <v>141</v>
      </c>
      <c r="P19" s="54" t="s">
        <v>141</v>
      </c>
      <c r="Q19" s="54" t="s">
        <v>141</v>
      </c>
      <c r="R19" s="54" t="s">
        <v>141</v>
      </c>
      <c r="S19" s="54" t="s">
        <v>141</v>
      </c>
      <c r="T19" s="54" t="s">
        <v>141</v>
      </c>
      <c r="U19" s="54" t="s">
        <v>156</v>
      </c>
      <c r="V19" s="56">
        <v>2</v>
      </c>
      <c r="X19" s="201"/>
      <c r="Y19" s="201"/>
      <c r="Z19" s="199" t="s">
        <v>188</v>
      </c>
      <c r="AA19" s="199"/>
      <c r="AB19" s="199"/>
      <c r="AC19" s="54" t="s">
        <v>141</v>
      </c>
      <c r="AD19" s="55">
        <v>1</v>
      </c>
      <c r="AE19" s="54" t="s">
        <v>141</v>
      </c>
      <c r="AF19" s="54" t="s">
        <v>141</v>
      </c>
      <c r="AG19" s="54" t="s">
        <v>141</v>
      </c>
      <c r="AH19" s="54" t="s">
        <v>141</v>
      </c>
      <c r="AI19" s="54" t="s">
        <v>141</v>
      </c>
      <c r="AJ19" s="54" t="s">
        <v>141</v>
      </c>
      <c r="AK19" s="54" t="s">
        <v>141</v>
      </c>
      <c r="AL19" s="54" t="s">
        <v>141</v>
      </c>
      <c r="AM19" s="54" t="s">
        <v>141</v>
      </c>
      <c r="AN19" s="54" t="s">
        <v>141</v>
      </c>
      <c r="AO19" s="54" t="s">
        <v>141</v>
      </c>
      <c r="AP19" s="54" t="s">
        <v>141</v>
      </c>
      <c r="AQ19" s="54" t="s">
        <v>141</v>
      </c>
      <c r="AR19" s="54" t="s">
        <v>141</v>
      </c>
      <c r="AS19" s="54" t="s">
        <v>141</v>
      </c>
      <c r="AT19" s="54" t="s">
        <v>141</v>
      </c>
      <c r="AU19" s="54" t="s">
        <v>141</v>
      </c>
      <c r="AV19" s="54" t="s">
        <v>141</v>
      </c>
      <c r="AW19" s="54" t="s">
        <v>141</v>
      </c>
      <c r="AX19" s="56">
        <f t="shared" si="0"/>
        <v>1</v>
      </c>
    </row>
    <row r="20" spans="1:50" x14ac:dyDescent="0.25">
      <c r="A20" s="199"/>
      <c r="B20" s="199"/>
      <c r="C20" s="206">
        <v>30217</v>
      </c>
      <c r="D20" s="206"/>
      <c r="E20" s="206"/>
      <c r="F20" s="54" t="s">
        <v>141</v>
      </c>
      <c r="G20" s="54" t="s">
        <v>141</v>
      </c>
      <c r="H20" s="54" t="s">
        <v>141</v>
      </c>
      <c r="I20" s="54" t="s">
        <v>141</v>
      </c>
      <c r="J20" s="54" t="s">
        <v>141</v>
      </c>
      <c r="K20" s="54" t="s">
        <v>141</v>
      </c>
      <c r="L20" s="54" t="s">
        <v>141</v>
      </c>
      <c r="M20" s="54" t="s">
        <v>141</v>
      </c>
      <c r="N20" s="54" t="s">
        <v>141</v>
      </c>
      <c r="O20" s="54" t="s">
        <v>141</v>
      </c>
      <c r="P20" s="54" t="s">
        <v>141</v>
      </c>
      <c r="Q20" s="54" t="s">
        <v>141</v>
      </c>
      <c r="R20" s="54" t="s">
        <v>141</v>
      </c>
      <c r="S20" s="54" t="s">
        <v>141</v>
      </c>
      <c r="T20" s="54" t="s">
        <v>141</v>
      </c>
      <c r="U20" s="54" t="s">
        <v>142</v>
      </c>
      <c r="V20" s="56">
        <v>1</v>
      </c>
      <c r="X20" s="201"/>
      <c r="Y20" s="201"/>
      <c r="Z20" s="199" t="s">
        <v>189</v>
      </c>
      <c r="AA20" s="199"/>
      <c r="AB20" s="199"/>
      <c r="AC20" s="54" t="s">
        <v>141</v>
      </c>
      <c r="AD20" s="54" t="s">
        <v>141</v>
      </c>
      <c r="AE20" s="54" t="s">
        <v>141</v>
      </c>
      <c r="AF20" s="54" t="s">
        <v>141</v>
      </c>
      <c r="AG20" s="55">
        <v>2</v>
      </c>
      <c r="AH20" s="54" t="s">
        <v>141</v>
      </c>
      <c r="AI20" s="54" t="s">
        <v>141</v>
      </c>
      <c r="AJ20" s="54" t="s">
        <v>141</v>
      </c>
      <c r="AK20" s="54" t="s">
        <v>141</v>
      </c>
      <c r="AL20" s="54" t="s">
        <v>141</v>
      </c>
      <c r="AM20" s="54" t="s">
        <v>141</v>
      </c>
      <c r="AN20" s="54" t="s">
        <v>141</v>
      </c>
      <c r="AO20" s="54" t="s">
        <v>141</v>
      </c>
      <c r="AP20" s="54" t="s">
        <v>141</v>
      </c>
      <c r="AQ20" s="54" t="s">
        <v>141</v>
      </c>
      <c r="AR20" s="54" t="s">
        <v>141</v>
      </c>
      <c r="AS20" s="54" t="s">
        <v>141</v>
      </c>
      <c r="AT20" s="54" t="s">
        <v>141</v>
      </c>
      <c r="AU20" s="54" t="s">
        <v>141</v>
      </c>
      <c r="AV20" s="54" t="s">
        <v>141</v>
      </c>
      <c r="AW20" s="54" t="s">
        <v>141</v>
      </c>
      <c r="AX20" s="56">
        <f t="shared" si="0"/>
        <v>2</v>
      </c>
    </row>
    <row r="21" spans="1:50" x14ac:dyDescent="0.25">
      <c r="A21" s="199"/>
      <c r="B21" s="199"/>
      <c r="C21" s="206">
        <v>30303</v>
      </c>
      <c r="D21" s="206"/>
      <c r="E21" s="206"/>
      <c r="F21" s="54" t="s">
        <v>141</v>
      </c>
      <c r="G21" s="54" t="s">
        <v>141</v>
      </c>
      <c r="H21" s="54" t="s">
        <v>141</v>
      </c>
      <c r="I21" s="54" t="s">
        <v>141</v>
      </c>
      <c r="J21" s="54" t="s">
        <v>141</v>
      </c>
      <c r="K21" s="54" t="s">
        <v>141</v>
      </c>
      <c r="L21" s="54" t="s">
        <v>141</v>
      </c>
      <c r="M21" s="54" t="s">
        <v>141</v>
      </c>
      <c r="N21" s="54" t="s">
        <v>141</v>
      </c>
      <c r="O21" s="54" t="s">
        <v>141</v>
      </c>
      <c r="P21" s="54" t="s">
        <v>141</v>
      </c>
      <c r="Q21" s="54" t="s">
        <v>141</v>
      </c>
      <c r="R21" s="54" t="s">
        <v>141</v>
      </c>
      <c r="S21" s="54" t="s">
        <v>141</v>
      </c>
      <c r="T21" s="54" t="s">
        <v>141</v>
      </c>
      <c r="U21" s="54" t="s">
        <v>156</v>
      </c>
      <c r="V21" s="56">
        <v>1</v>
      </c>
      <c r="X21" s="201"/>
      <c r="Y21" s="201"/>
      <c r="Z21" s="199" t="s">
        <v>190</v>
      </c>
      <c r="AA21" s="199"/>
      <c r="AB21" s="199"/>
      <c r="AC21" s="54" t="s">
        <v>141</v>
      </c>
      <c r="AD21" s="54" t="s">
        <v>141</v>
      </c>
      <c r="AE21" s="54" t="s">
        <v>141</v>
      </c>
      <c r="AF21" s="54" t="s">
        <v>141</v>
      </c>
      <c r="AG21" s="54" t="s">
        <v>141</v>
      </c>
      <c r="AH21" s="54" t="s">
        <v>141</v>
      </c>
      <c r="AI21" s="54" t="s">
        <v>141</v>
      </c>
      <c r="AJ21" s="54" t="s">
        <v>141</v>
      </c>
      <c r="AK21" s="54" t="s">
        <v>141</v>
      </c>
      <c r="AL21" s="54" t="s">
        <v>141</v>
      </c>
      <c r="AM21" s="54" t="s">
        <v>141</v>
      </c>
      <c r="AN21" s="54" t="s">
        <v>141</v>
      </c>
      <c r="AO21" s="54" t="s">
        <v>141</v>
      </c>
      <c r="AP21" s="55">
        <v>2</v>
      </c>
      <c r="AQ21" s="54" t="s">
        <v>141</v>
      </c>
      <c r="AR21" s="54" t="s">
        <v>141</v>
      </c>
      <c r="AS21" s="54" t="s">
        <v>141</v>
      </c>
      <c r="AT21" s="54" t="s">
        <v>141</v>
      </c>
      <c r="AU21" s="54" t="s">
        <v>141</v>
      </c>
      <c r="AV21" s="54" t="s">
        <v>141</v>
      </c>
      <c r="AW21" s="54" t="s">
        <v>141</v>
      </c>
      <c r="AX21" s="56">
        <f t="shared" si="0"/>
        <v>2</v>
      </c>
    </row>
    <row r="22" spans="1:50" x14ac:dyDescent="0.25">
      <c r="A22" s="199"/>
      <c r="B22" s="199"/>
      <c r="C22" s="206">
        <v>30304</v>
      </c>
      <c r="D22" s="206"/>
      <c r="E22" s="206"/>
      <c r="F22" s="54" t="s">
        <v>141</v>
      </c>
      <c r="G22" s="54" t="s">
        <v>141</v>
      </c>
      <c r="H22" s="54" t="s">
        <v>141</v>
      </c>
      <c r="I22" s="54" t="s">
        <v>141</v>
      </c>
      <c r="J22" s="54" t="s">
        <v>141</v>
      </c>
      <c r="K22" s="54" t="s">
        <v>141</v>
      </c>
      <c r="L22" s="54" t="s">
        <v>141</v>
      </c>
      <c r="M22" s="54" t="s">
        <v>141</v>
      </c>
      <c r="N22" s="54" t="s">
        <v>141</v>
      </c>
      <c r="O22" s="54" t="s">
        <v>141</v>
      </c>
      <c r="P22" s="54" t="s">
        <v>141</v>
      </c>
      <c r="Q22" s="54" t="s">
        <v>141</v>
      </c>
      <c r="R22" s="54" t="s">
        <v>141</v>
      </c>
      <c r="S22" s="54" t="s">
        <v>141</v>
      </c>
      <c r="T22" s="54" t="s">
        <v>141</v>
      </c>
      <c r="U22" s="54" t="s">
        <v>156</v>
      </c>
      <c r="V22" s="56">
        <v>1</v>
      </c>
      <c r="X22" s="201"/>
      <c r="Y22" s="201"/>
      <c r="Z22" s="199" t="s">
        <v>191</v>
      </c>
      <c r="AA22" s="199"/>
      <c r="AB22" s="199"/>
      <c r="AC22" s="54" t="s">
        <v>141</v>
      </c>
      <c r="AD22" s="54" t="s">
        <v>141</v>
      </c>
      <c r="AE22" s="54" t="s">
        <v>141</v>
      </c>
      <c r="AF22" s="54" t="s">
        <v>141</v>
      </c>
      <c r="AG22" s="54" t="s">
        <v>141</v>
      </c>
      <c r="AH22" s="54" t="s">
        <v>141</v>
      </c>
      <c r="AI22" s="54" t="s">
        <v>141</v>
      </c>
      <c r="AJ22" s="54" t="s">
        <v>141</v>
      </c>
      <c r="AK22" s="54" t="s">
        <v>141</v>
      </c>
      <c r="AL22" s="54" t="s">
        <v>141</v>
      </c>
      <c r="AM22" s="54" t="s">
        <v>141</v>
      </c>
      <c r="AN22" s="54">
        <v>3</v>
      </c>
      <c r="AO22" s="54" t="s">
        <v>141</v>
      </c>
      <c r="AP22" s="54" t="s">
        <v>141</v>
      </c>
      <c r="AQ22" s="54" t="s">
        <v>141</v>
      </c>
      <c r="AR22" s="54" t="s">
        <v>141</v>
      </c>
      <c r="AS22" s="54" t="s">
        <v>141</v>
      </c>
      <c r="AT22" s="54" t="s">
        <v>141</v>
      </c>
      <c r="AU22" s="54" t="s">
        <v>141</v>
      </c>
      <c r="AV22" s="54" t="s">
        <v>141</v>
      </c>
      <c r="AW22" s="54" t="s">
        <v>141</v>
      </c>
      <c r="AX22" s="56">
        <f t="shared" si="0"/>
        <v>3</v>
      </c>
    </row>
    <row r="23" spans="1:50" x14ac:dyDescent="0.25">
      <c r="A23" s="199"/>
      <c r="B23" s="199"/>
      <c r="C23" s="206">
        <v>3202</v>
      </c>
      <c r="D23" s="206"/>
      <c r="E23" s="206"/>
      <c r="F23" s="54" t="s">
        <v>141</v>
      </c>
      <c r="G23" s="54" t="s">
        <v>141</v>
      </c>
      <c r="H23" s="54" t="s">
        <v>141</v>
      </c>
      <c r="I23" s="54" t="s">
        <v>141</v>
      </c>
      <c r="J23" s="54" t="s">
        <v>141</v>
      </c>
      <c r="K23" s="54" t="s">
        <v>141</v>
      </c>
      <c r="L23" s="54" t="s">
        <v>141</v>
      </c>
      <c r="M23" s="54" t="s">
        <v>141</v>
      </c>
      <c r="N23" s="54" t="s">
        <v>141</v>
      </c>
      <c r="O23" s="54" t="s">
        <v>141</v>
      </c>
      <c r="P23" s="54" t="s">
        <v>141</v>
      </c>
      <c r="Q23" s="54" t="s">
        <v>141</v>
      </c>
      <c r="R23" s="54" t="s">
        <v>141</v>
      </c>
      <c r="S23" s="54" t="s">
        <v>141</v>
      </c>
      <c r="T23" s="54" t="s">
        <v>141</v>
      </c>
      <c r="U23" s="54" t="s">
        <v>156</v>
      </c>
      <c r="V23" s="56">
        <v>2</v>
      </c>
      <c r="X23" s="202"/>
      <c r="Y23" s="202"/>
      <c r="Z23" s="203" t="s">
        <v>192</v>
      </c>
      <c r="AA23" s="204"/>
      <c r="AB23" s="205"/>
      <c r="AC23" s="54" t="s">
        <v>141</v>
      </c>
      <c r="AD23" s="54" t="s">
        <v>141</v>
      </c>
      <c r="AE23" s="54" t="s">
        <v>141</v>
      </c>
      <c r="AF23" s="54" t="s">
        <v>141</v>
      </c>
      <c r="AG23" s="54" t="s">
        <v>141</v>
      </c>
      <c r="AH23" s="54" t="s">
        <v>141</v>
      </c>
      <c r="AI23" s="54" t="s">
        <v>141</v>
      </c>
      <c r="AJ23" s="54" t="s">
        <v>141</v>
      </c>
      <c r="AK23" s="54" t="s">
        <v>141</v>
      </c>
      <c r="AL23" s="54" t="s">
        <v>141</v>
      </c>
      <c r="AM23" s="54">
        <v>1</v>
      </c>
      <c r="AN23" s="54" t="s">
        <v>141</v>
      </c>
      <c r="AO23" s="54" t="s">
        <v>141</v>
      </c>
      <c r="AP23" s="54" t="s">
        <v>141</v>
      </c>
      <c r="AQ23" s="54" t="s">
        <v>141</v>
      </c>
      <c r="AR23" s="54" t="s">
        <v>141</v>
      </c>
      <c r="AS23" s="54" t="s">
        <v>141</v>
      </c>
      <c r="AT23" s="54" t="s">
        <v>141</v>
      </c>
      <c r="AU23" s="54" t="s">
        <v>141</v>
      </c>
      <c r="AV23" s="54" t="s">
        <v>141</v>
      </c>
      <c r="AW23" s="54" t="s">
        <v>141</v>
      </c>
      <c r="AX23" s="56">
        <f t="shared" si="0"/>
        <v>1</v>
      </c>
    </row>
    <row r="24" spans="1:50" x14ac:dyDescent="0.25">
      <c r="A24" s="199"/>
      <c r="B24" s="199"/>
      <c r="C24" s="206">
        <v>3204</v>
      </c>
      <c r="D24" s="206"/>
      <c r="E24" s="206"/>
      <c r="F24" s="54" t="s">
        <v>141</v>
      </c>
      <c r="G24" s="54" t="s">
        <v>141</v>
      </c>
      <c r="H24" s="54" t="s">
        <v>141</v>
      </c>
      <c r="I24" s="54" t="s">
        <v>141</v>
      </c>
      <c r="J24" s="54" t="s">
        <v>141</v>
      </c>
      <c r="K24" s="54" t="s">
        <v>141</v>
      </c>
      <c r="L24" s="54" t="s">
        <v>141</v>
      </c>
      <c r="M24" s="54" t="s">
        <v>141</v>
      </c>
      <c r="N24" s="54" t="s">
        <v>141</v>
      </c>
      <c r="O24" s="54" t="s">
        <v>141</v>
      </c>
      <c r="P24" s="54" t="s">
        <v>141</v>
      </c>
      <c r="Q24" s="54" t="s">
        <v>141</v>
      </c>
      <c r="R24" s="54" t="s">
        <v>141</v>
      </c>
      <c r="S24" s="54" t="s">
        <v>141</v>
      </c>
      <c r="T24" s="54" t="s">
        <v>141</v>
      </c>
      <c r="U24" s="54" t="s">
        <v>156</v>
      </c>
      <c r="V24" s="56">
        <v>1</v>
      </c>
      <c r="X24" s="199">
        <v>8</v>
      </c>
      <c r="Y24" s="199">
        <v>4</v>
      </c>
      <c r="Z24" s="205" t="s">
        <v>193</v>
      </c>
      <c r="AA24" s="199"/>
      <c r="AB24" s="199"/>
      <c r="AC24" s="55">
        <v>5</v>
      </c>
      <c r="AD24" s="54" t="s">
        <v>141</v>
      </c>
      <c r="AE24" s="54" t="s">
        <v>141</v>
      </c>
      <c r="AF24" s="54" t="s">
        <v>141</v>
      </c>
      <c r="AG24" s="54" t="s">
        <v>141</v>
      </c>
      <c r="AH24" s="54" t="s">
        <v>141</v>
      </c>
      <c r="AI24" s="54" t="s">
        <v>141</v>
      </c>
      <c r="AJ24" s="55">
        <v>2</v>
      </c>
      <c r="AK24" s="54" t="s">
        <v>141</v>
      </c>
      <c r="AL24" s="54" t="s">
        <v>141</v>
      </c>
      <c r="AM24" s="54" t="s">
        <v>141</v>
      </c>
      <c r="AN24" s="54" t="s">
        <v>141</v>
      </c>
      <c r="AO24" s="54" t="s">
        <v>141</v>
      </c>
      <c r="AP24" s="54" t="s">
        <v>141</v>
      </c>
      <c r="AQ24" s="54" t="s">
        <v>141</v>
      </c>
      <c r="AR24" s="54" t="s">
        <v>141</v>
      </c>
      <c r="AS24" s="54" t="s">
        <v>141</v>
      </c>
      <c r="AT24" s="54" t="s">
        <v>141</v>
      </c>
      <c r="AU24" s="54" t="s">
        <v>141</v>
      </c>
      <c r="AV24" s="54" t="s">
        <v>141</v>
      </c>
      <c r="AW24" s="54" t="s">
        <v>141</v>
      </c>
      <c r="AX24" s="57">
        <f t="shared" si="0"/>
        <v>7</v>
      </c>
    </row>
    <row r="25" spans="1:50" x14ac:dyDescent="0.25">
      <c r="A25" s="199"/>
      <c r="B25" s="199"/>
      <c r="C25" s="206">
        <v>32004</v>
      </c>
      <c r="D25" s="206"/>
      <c r="E25" s="206"/>
      <c r="F25" s="54" t="s">
        <v>141</v>
      </c>
      <c r="G25" s="54" t="s">
        <v>141</v>
      </c>
      <c r="H25" s="54" t="s">
        <v>141</v>
      </c>
      <c r="I25" s="54" t="s">
        <v>141</v>
      </c>
      <c r="J25" s="54" t="s">
        <v>141</v>
      </c>
      <c r="K25" s="54" t="s">
        <v>141</v>
      </c>
      <c r="L25" s="54" t="s">
        <v>141</v>
      </c>
      <c r="M25" s="54" t="s">
        <v>141</v>
      </c>
      <c r="N25" s="54" t="s">
        <v>141</v>
      </c>
      <c r="O25" s="54" t="s">
        <v>141</v>
      </c>
      <c r="P25" s="54" t="s">
        <v>141</v>
      </c>
      <c r="Q25" s="54" t="s">
        <v>141</v>
      </c>
      <c r="R25" s="54" t="s">
        <v>141</v>
      </c>
      <c r="S25" s="54" t="s">
        <v>141</v>
      </c>
      <c r="T25" s="54" t="s">
        <v>141</v>
      </c>
      <c r="U25" s="54" t="s">
        <v>156</v>
      </c>
      <c r="V25" s="56">
        <v>1</v>
      </c>
      <c r="X25" s="199"/>
      <c r="Y25" s="199"/>
      <c r="Z25" s="205" t="s">
        <v>194</v>
      </c>
      <c r="AA25" s="199"/>
      <c r="AB25" s="199"/>
      <c r="AC25" s="54" t="s">
        <v>141</v>
      </c>
      <c r="AD25" s="54" t="s">
        <v>141</v>
      </c>
      <c r="AE25" s="54" t="s">
        <v>141</v>
      </c>
      <c r="AF25" s="54" t="s">
        <v>141</v>
      </c>
      <c r="AG25" s="54" t="s">
        <v>141</v>
      </c>
      <c r="AH25" s="54" t="s">
        <v>141</v>
      </c>
      <c r="AI25" s="54" t="s">
        <v>141</v>
      </c>
      <c r="AJ25" s="54" t="s">
        <v>141</v>
      </c>
      <c r="AK25" s="54" t="s">
        <v>141</v>
      </c>
      <c r="AL25" s="55">
        <v>1</v>
      </c>
      <c r="AM25" s="54" t="s">
        <v>141</v>
      </c>
      <c r="AN25" s="54" t="s">
        <v>141</v>
      </c>
      <c r="AO25" s="54" t="s">
        <v>141</v>
      </c>
      <c r="AP25" s="54" t="s">
        <v>141</v>
      </c>
      <c r="AQ25" s="54" t="s">
        <v>141</v>
      </c>
      <c r="AR25" s="54" t="s">
        <v>141</v>
      </c>
      <c r="AS25" s="54" t="s">
        <v>141</v>
      </c>
      <c r="AT25" s="54" t="s">
        <v>141</v>
      </c>
      <c r="AU25" s="55">
        <v>6</v>
      </c>
      <c r="AV25" s="54" t="s">
        <v>141</v>
      </c>
      <c r="AW25" s="55" t="s">
        <v>142</v>
      </c>
      <c r="AX25" s="56">
        <f t="shared" si="0"/>
        <v>7</v>
      </c>
    </row>
    <row r="26" spans="1:50" x14ac:dyDescent="0.25">
      <c r="A26" s="199"/>
      <c r="B26" s="199"/>
      <c r="C26" s="206">
        <v>32020</v>
      </c>
      <c r="D26" s="206"/>
      <c r="E26" s="206"/>
      <c r="F26" s="54" t="s">
        <v>141</v>
      </c>
      <c r="G26" s="54" t="s">
        <v>141</v>
      </c>
      <c r="H26" s="54" t="s">
        <v>141</v>
      </c>
      <c r="I26" s="54" t="s">
        <v>141</v>
      </c>
      <c r="J26" s="54" t="s">
        <v>141</v>
      </c>
      <c r="K26" s="54" t="s">
        <v>141</v>
      </c>
      <c r="L26" s="54" t="s">
        <v>141</v>
      </c>
      <c r="M26" s="54" t="s">
        <v>141</v>
      </c>
      <c r="N26" s="54" t="s">
        <v>141</v>
      </c>
      <c r="O26" s="54" t="s">
        <v>141</v>
      </c>
      <c r="P26" s="54" t="s">
        <v>141</v>
      </c>
      <c r="Q26" s="54" t="s">
        <v>141</v>
      </c>
      <c r="R26" s="54" t="s">
        <v>141</v>
      </c>
      <c r="S26" s="54" t="s">
        <v>141</v>
      </c>
      <c r="T26" s="54" t="s">
        <v>141</v>
      </c>
      <c r="U26" s="54" t="s">
        <v>150</v>
      </c>
      <c r="V26" s="56">
        <v>1</v>
      </c>
      <c r="X26" s="199"/>
      <c r="Y26" s="199"/>
      <c r="Z26" s="205" t="s">
        <v>195</v>
      </c>
      <c r="AA26" s="199"/>
      <c r="AB26" s="199"/>
      <c r="AC26" s="54">
        <v>2</v>
      </c>
      <c r="AD26" s="54" t="s">
        <v>141</v>
      </c>
      <c r="AE26" s="54" t="s">
        <v>141</v>
      </c>
      <c r="AF26" s="54" t="s">
        <v>141</v>
      </c>
      <c r="AG26" s="54" t="s">
        <v>141</v>
      </c>
      <c r="AH26" s="54" t="s">
        <v>141</v>
      </c>
      <c r="AI26" s="54" t="s">
        <v>141</v>
      </c>
      <c r="AJ26" s="54" t="s">
        <v>141</v>
      </c>
      <c r="AK26" s="54" t="s">
        <v>141</v>
      </c>
      <c r="AL26" s="54" t="s">
        <v>141</v>
      </c>
      <c r="AM26" s="54" t="s">
        <v>141</v>
      </c>
      <c r="AN26" s="54" t="s">
        <v>141</v>
      </c>
      <c r="AO26" s="54" t="s">
        <v>141</v>
      </c>
      <c r="AP26" s="54" t="s">
        <v>141</v>
      </c>
      <c r="AQ26" s="54" t="s">
        <v>141</v>
      </c>
      <c r="AR26" s="54" t="s">
        <v>141</v>
      </c>
      <c r="AS26" s="54" t="s">
        <v>141</v>
      </c>
      <c r="AT26" s="54" t="s">
        <v>141</v>
      </c>
      <c r="AU26" s="54" t="s">
        <v>141</v>
      </c>
      <c r="AV26" s="54" t="s">
        <v>141</v>
      </c>
      <c r="AW26" s="54" t="s">
        <v>141</v>
      </c>
      <c r="AX26" s="56">
        <f t="shared" si="0"/>
        <v>2</v>
      </c>
    </row>
    <row r="27" spans="1:50" x14ac:dyDescent="0.25">
      <c r="A27" s="199"/>
      <c r="B27" s="199"/>
      <c r="C27" s="206">
        <v>3304</v>
      </c>
      <c r="D27" s="206"/>
      <c r="E27" s="206"/>
      <c r="F27" s="54" t="s">
        <v>141</v>
      </c>
      <c r="G27" s="54" t="s">
        <v>141</v>
      </c>
      <c r="H27" s="54" t="s">
        <v>141</v>
      </c>
      <c r="I27" s="54" t="s">
        <v>141</v>
      </c>
      <c r="J27" s="54" t="s">
        <v>141</v>
      </c>
      <c r="K27" s="54" t="s">
        <v>141</v>
      </c>
      <c r="L27" s="54" t="s">
        <v>141</v>
      </c>
      <c r="M27" s="54" t="s">
        <v>141</v>
      </c>
      <c r="N27" s="54" t="s">
        <v>141</v>
      </c>
      <c r="O27" s="54" t="s">
        <v>141</v>
      </c>
      <c r="P27" s="54" t="s">
        <v>141</v>
      </c>
      <c r="Q27" s="54" t="s">
        <v>141</v>
      </c>
      <c r="R27" s="54" t="s">
        <v>141</v>
      </c>
      <c r="S27" s="54" t="s">
        <v>141</v>
      </c>
      <c r="T27" s="54" t="s">
        <v>141</v>
      </c>
      <c r="U27" s="54" t="s">
        <v>156</v>
      </c>
      <c r="V27" s="56">
        <v>2</v>
      </c>
      <c r="X27" s="199"/>
      <c r="Y27" s="199"/>
      <c r="Z27" s="205" t="s">
        <v>196</v>
      </c>
      <c r="AA27" s="199"/>
      <c r="AB27" s="199" t="s">
        <v>196</v>
      </c>
      <c r="AC27" s="54" t="s">
        <v>141</v>
      </c>
      <c r="AD27" s="54" t="s">
        <v>141</v>
      </c>
      <c r="AE27" s="54" t="s">
        <v>141</v>
      </c>
      <c r="AF27" s="54" t="s">
        <v>141</v>
      </c>
      <c r="AG27" s="54" t="s">
        <v>141</v>
      </c>
      <c r="AH27" s="54" t="s">
        <v>141</v>
      </c>
      <c r="AI27" s="54" t="s">
        <v>141</v>
      </c>
      <c r="AJ27" s="54" t="s">
        <v>141</v>
      </c>
      <c r="AK27" s="54" t="s">
        <v>141</v>
      </c>
      <c r="AL27" s="54" t="s">
        <v>141</v>
      </c>
      <c r="AM27" s="54" t="s">
        <v>141</v>
      </c>
      <c r="AN27" s="54" t="s">
        <v>141</v>
      </c>
      <c r="AO27" s="54" t="s">
        <v>141</v>
      </c>
      <c r="AP27" s="54" t="s">
        <v>141</v>
      </c>
      <c r="AQ27" s="54" t="s">
        <v>141</v>
      </c>
      <c r="AR27" s="54" t="s">
        <v>141</v>
      </c>
      <c r="AS27" s="54" t="s">
        <v>141</v>
      </c>
      <c r="AT27" s="54" t="s">
        <v>141</v>
      </c>
      <c r="AU27" s="54" t="s">
        <v>141</v>
      </c>
      <c r="AV27" s="54" t="s">
        <v>141</v>
      </c>
      <c r="AW27" s="54" t="s">
        <v>141</v>
      </c>
      <c r="AX27" s="56">
        <v>1</v>
      </c>
    </row>
    <row r="28" spans="1:50" x14ac:dyDescent="0.25">
      <c r="A28" s="199"/>
      <c r="B28" s="199"/>
      <c r="C28" s="206">
        <v>3310</v>
      </c>
      <c r="D28" s="206"/>
      <c r="E28" s="206"/>
      <c r="F28" s="54" t="s">
        <v>141</v>
      </c>
      <c r="G28" s="54" t="s">
        <v>141</v>
      </c>
      <c r="H28" s="54" t="s">
        <v>141</v>
      </c>
      <c r="I28" s="54" t="s">
        <v>141</v>
      </c>
      <c r="J28" s="54" t="s">
        <v>141</v>
      </c>
      <c r="K28" s="54" t="s">
        <v>141</v>
      </c>
      <c r="L28" s="54" t="s">
        <v>141</v>
      </c>
      <c r="M28" s="54" t="s">
        <v>141</v>
      </c>
      <c r="N28" s="54" t="s">
        <v>141</v>
      </c>
      <c r="O28" s="54" t="s">
        <v>141</v>
      </c>
      <c r="P28" s="54" t="s">
        <v>141</v>
      </c>
      <c r="Q28" s="54" t="s">
        <v>141</v>
      </c>
      <c r="R28" s="54" t="s">
        <v>141</v>
      </c>
      <c r="S28" s="54" t="s">
        <v>141</v>
      </c>
      <c r="T28" s="54" t="s">
        <v>141</v>
      </c>
      <c r="U28" s="54" t="s">
        <v>158</v>
      </c>
      <c r="V28" s="56">
        <v>1</v>
      </c>
      <c r="X28" s="199"/>
      <c r="Y28" s="199"/>
      <c r="Z28" s="205" t="s">
        <v>197</v>
      </c>
      <c r="AA28" s="199"/>
      <c r="AB28" s="199"/>
      <c r="AC28" s="54" t="s">
        <v>141</v>
      </c>
      <c r="AD28" s="55">
        <v>1</v>
      </c>
      <c r="AE28" s="54" t="s">
        <v>141</v>
      </c>
      <c r="AF28" s="54" t="s">
        <v>141</v>
      </c>
      <c r="AG28" s="54" t="s">
        <v>141</v>
      </c>
      <c r="AH28" s="54" t="s">
        <v>141</v>
      </c>
      <c r="AI28" s="54" t="s">
        <v>141</v>
      </c>
      <c r="AJ28" s="54" t="s">
        <v>141</v>
      </c>
      <c r="AL28" s="54" t="s">
        <v>141</v>
      </c>
      <c r="AM28" s="54" t="s">
        <v>141</v>
      </c>
      <c r="AN28" s="54" t="s">
        <v>141</v>
      </c>
      <c r="AO28" s="54" t="s">
        <v>141</v>
      </c>
      <c r="AP28" s="54" t="s">
        <v>141</v>
      </c>
      <c r="AQ28" s="54" t="s">
        <v>141</v>
      </c>
      <c r="AR28" s="54" t="s">
        <v>141</v>
      </c>
      <c r="AS28" s="54" t="s">
        <v>141</v>
      </c>
      <c r="AT28" s="54" t="s">
        <v>141</v>
      </c>
      <c r="AU28" s="55">
        <v>3</v>
      </c>
      <c r="AV28" s="55"/>
      <c r="AW28" s="55" t="s">
        <v>142</v>
      </c>
      <c r="AX28" s="56">
        <f>SUM(AC28:AV28)</f>
        <v>4</v>
      </c>
    </row>
    <row r="29" spans="1:50" x14ac:dyDescent="0.25">
      <c r="A29" s="199"/>
      <c r="B29" s="199"/>
      <c r="C29" s="206">
        <v>3310</v>
      </c>
      <c r="D29" s="206"/>
      <c r="E29" s="206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 t="s">
        <v>156</v>
      </c>
      <c r="V29" s="56">
        <v>1</v>
      </c>
      <c r="X29" s="199"/>
      <c r="Y29" s="199"/>
      <c r="Z29" s="205" t="s">
        <v>198</v>
      </c>
      <c r="AA29" s="199"/>
      <c r="AB29" s="199"/>
      <c r="AC29" s="54" t="s">
        <v>141</v>
      </c>
      <c r="AD29" s="55">
        <v>1</v>
      </c>
      <c r="AE29" s="54" t="s">
        <v>141</v>
      </c>
      <c r="AF29" s="54" t="s">
        <v>141</v>
      </c>
      <c r="AG29" s="54" t="s">
        <v>141</v>
      </c>
      <c r="AH29" s="54" t="s">
        <v>141</v>
      </c>
      <c r="AI29" s="54" t="s">
        <v>141</v>
      </c>
      <c r="AJ29" s="54" t="s">
        <v>141</v>
      </c>
      <c r="AK29" s="54" t="s">
        <v>141</v>
      </c>
      <c r="AL29" s="54">
        <v>5</v>
      </c>
      <c r="AM29" s="54" t="s">
        <v>141</v>
      </c>
      <c r="AN29" s="54" t="s">
        <v>141</v>
      </c>
      <c r="AO29" s="54" t="s">
        <v>141</v>
      </c>
      <c r="AP29" s="54" t="s">
        <v>141</v>
      </c>
      <c r="AQ29" s="54" t="s">
        <v>141</v>
      </c>
      <c r="AR29" s="54" t="s">
        <v>141</v>
      </c>
      <c r="AS29" s="54" t="s">
        <v>141</v>
      </c>
      <c r="AT29" s="54" t="s">
        <v>141</v>
      </c>
      <c r="AU29" s="54" t="s">
        <v>141</v>
      </c>
      <c r="AV29" s="54" t="s">
        <v>141</v>
      </c>
      <c r="AW29" s="54" t="s">
        <v>141</v>
      </c>
      <c r="AX29" s="56">
        <f>SUM(AC29:AV29)</f>
        <v>6</v>
      </c>
    </row>
    <row r="30" spans="1:50" x14ac:dyDescent="0.25">
      <c r="A30" s="199"/>
      <c r="B30" s="199"/>
      <c r="C30" s="206">
        <v>3316</v>
      </c>
      <c r="D30" s="206"/>
      <c r="E30" s="206"/>
      <c r="F30" s="54" t="s">
        <v>141</v>
      </c>
      <c r="G30" s="54" t="s">
        <v>141</v>
      </c>
      <c r="H30" s="54" t="s">
        <v>141</v>
      </c>
      <c r="I30" s="54" t="s">
        <v>141</v>
      </c>
      <c r="J30" s="54" t="s">
        <v>141</v>
      </c>
      <c r="K30" s="54" t="s">
        <v>141</v>
      </c>
      <c r="L30" s="54" t="s">
        <v>141</v>
      </c>
      <c r="M30" s="54" t="s">
        <v>141</v>
      </c>
      <c r="N30" s="54" t="s">
        <v>141</v>
      </c>
      <c r="O30" s="54" t="s">
        <v>141</v>
      </c>
      <c r="P30" s="54" t="s">
        <v>141</v>
      </c>
      <c r="Q30" s="54" t="s">
        <v>141</v>
      </c>
      <c r="R30" s="54" t="s">
        <v>141</v>
      </c>
      <c r="S30" s="54" t="s">
        <v>141</v>
      </c>
      <c r="T30" s="54" t="s">
        <v>141</v>
      </c>
      <c r="U30" s="54" t="s">
        <v>156</v>
      </c>
      <c r="V30" s="56">
        <v>1</v>
      </c>
      <c r="X30" s="199"/>
      <c r="Y30" s="199"/>
      <c r="Z30" s="205" t="s">
        <v>199</v>
      </c>
      <c r="AA30" s="199"/>
      <c r="AB30" s="199"/>
      <c r="AC30" s="54">
        <v>1</v>
      </c>
      <c r="AD30" s="54" t="s">
        <v>141</v>
      </c>
      <c r="AE30" s="54" t="s">
        <v>141</v>
      </c>
      <c r="AF30" s="54" t="s">
        <v>141</v>
      </c>
      <c r="AG30" s="54" t="s">
        <v>141</v>
      </c>
      <c r="AH30" s="54" t="s">
        <v>141</v>
      </c>
      <c r="AI30" s="54" t="s">
        <v>141</v>
      </c>
      <c r="AJ30" s="54" t="s">
        <v>141</v>
      </c>
      <c r="AK30" s="54" t="s">
        <v>141</v>
      </c>
      <c r="AL30" s="54" t="s">
        <v>141</v>
      </c>
      <c r="AM30" s="54" t="s">
        <v>141</v>
      </c>
      <c r="AN30" s="54" t="s">
        <v>141</v>
      </c>
      <c r="AO30" s="54" t="s">
        <v>141</v>
      </c>
      <c r="AP30" s="54" t="s">
        <v>141</v>
      </c>
      <c r="AQ30" s="54" t="s">
        <v>141</v>
      </c>
      <c r="AR30" s="54" t="s">
        <v>141</v>
      </c>
      <c r="AS30" s="54" t="s">
        <v>141</v>
      </c>
      <c r="AT30" s="54" t="s">
        <v>141</v>
      </c>
      <c r="AU30" s="54" t="s">
        <v>141</v>
      </c>
      <c r="AV30" s="54" t="s">
        <v>141</v>
      </c>
      <c r="AW30" s="54" t="s">
        <v>141</v>
      </c>
      <c r="AX30" s="56">
        <f>SUM(AC30:AV30)</f>
        <v>1</v>
      </c>
    </row>
    <row r="31" spans="1:50" x14ac:dyDescent="0.25">
      <c r="A31" s="199">
        <v>7</v>
      </c>
      <c r="B31" s="199">
        <v>4</v>
      </c>
      <c r="C31" s="206">
        <v>7006</v>
      </c>
      <c r="D31" s="206"/>
      <c r="E31" s="206"/>
      <c r="F31" s="54" t="s">
        <v>141</v>
      </c>
      <c r="G31" s="54" t="s">
        <v>141</v>
      </c>
      <c r="H31" s="54" t="s">
        <v>141</v>
      </c>
      <c r="I31" s="54" t="s">
        <v>141</v>
      </c>
      <c r="J31" s="54" t="s">
        <v>141</v>
      </c>
      <c r="K31" s="54" t="s">
        <v>141</v>
      </c>
      <c r="L31" s="54" t="s">
        <v>141</v>
      </c>
      <c r="M31" s="54" t="s">
        <v>141</v>
      </c>
      <c r="N31" s="54" t="s">
        <v>141</v>
      </c>
      <c r="O31" s="54" t="s">
        <v>141</v>
      </c>
      <c r="P31" s="54" t="s">
        <v>141</v>
      </c>
      <c r="Q31" s="54" t="s">
        <v>141</v>
      </c>
      <c r="R31" s="54" t="s">
        <v>141</v>
      </c>
      <c r="S31" s="54" t="s">
        <v>141</v>
      </c>
      <c r="T31" s="54" t="s">
        <v>141</v>
      </c>
      <c r="U31" s="54" t="s">
        <v>155</v>
      </c>
      <c r="V31" s="56">
        <v>2</v>
      </c>
      <c r="X31" s="199"/>
      <c r="Y31" s="199"/>
      <c r="Z31" s="205" t="s">
        <v>200</v>
      </c>
      <c r="AA31" s="199"/>
      <c r="AB31" s="199"/>
      <c r="AC31" s="54" t="s">
        <v>141</v>
      </c>
      <c r="AD31" s="54" t="s">
        <v>141</v>
      </c>
      <c r="AE31" s="54" t="s">
        <v>141</v>
      </c>
      <c r="AF31" s="54" t="s">
        <v>141</v>
      </c>
      <c r="AG31" s="54" t="s">
        <v>141</v>
      </c>
      <c r="AH31" s="54" t="s">
        <v>141</v>
      </c>
      <c r="AI31" s="54" t="s">
        <v>141</v>
      </c>
      <c r="AJ31" s="54" t="s">
        <v>141</v>
      </c>
      <c r="AK31" s="54" t="s">
        <v>141</v>
      </c>
      <c r="AL31" s="54" t="s">
        <v>141</v>
      </c>
      <c r="AM31" s="54" t="s">
        <v>141</v>
      </c>
      <c r="AN31" s="54" t="s">
        <v>141</v>
      </c>
      <c r="AO31" s="54" t="s">
        <v>141</v>
      </c>
      <c r="AP31" s="54" t="s">
        <v>141</v>
      </c>
      <c r="AQ31" s="54" t="s">
        <v>141</v>
      </c>
      <c r="AR31" s="54" t="s">
        <v>141</v>
      </c>
      <c r="AS31" s="54" t="s">
        <v>141</v>
      </c>
      <c r="AT31" s="54" t="s">
        <v>141</v>
      </c>
      <c r="AU31" s="54" t="s">
        <v>141</v>
      </c>
      <c r="AV31" s="54" t="s">
        <v>141</v>
      </c>
      <c r="AW31" s="54" t="s">
        <v>141</v>
      </c>
      <c r="AX31" s="56">
        <f>SUM(AC31:AV31)</f>
        <v>0</v>
      </c>
    </row>
    <row r="32" spans="1:50" x14ac:dyDescent="0.25">
      <c r="A32" s="199"/>
      <c r="B32" s="199"/>
      <c r="C32" s="206">
        <v>7012</v>
      </c>
      <c r="D32" s="206"/>
      <c r="E32" s="206"/>
      <c r="F32" s="54" t="s">
        <v>141</v>
      </c>
      <c r="G32" s="54" t="s">
        <v>141</v>
      </c>
      <c r="H32" s="54" t="s">
        <v>141</v>
      </c>
      <c r="I32" s="54" t="s">
        <v>141</v>
      </c>
      <c r="J32" s="54" t="s">
        <v>141</v>
      </c>
      <c r="K32" s="54" t="s">
        <v>141</v>
      </c>
      <c r="L32" s="54" t="s">
        <v>141</v>
      </c>
      <c r="M32" s="54" t="s">
        <v>141</v>
      </c>
      <c r="N32" s="54" t="s">
        <v>141</v>
      </c>
      <c r="O32" s="54" t="s">
        <v>141</v>
      </c>
      <c r="P32" s="54" t="s">
        <v>141</v>
      </c>
      <c r="Q32" s="54" t="s">
        <v>141</v>
      </c>
      <c r="R32" s="54" t="s">
        <v>141</v>
      </c>
      <c r="S32" s="54" t="s">
        <v>141</v>
      </c>
      <c r="T32" s="54" t="s">
        <v>141</v>
      </c>
      <c r="U32" s="54" t="s">
        <v>156</v>
      </c>
      <c r="V32" s="56">
        <v>2</v>
      </c>
      <c r="X32" s="199"/>
      <c r="Y32" s="199"/>
      <c r="Z32" s="205" t="s">
        <v>201</v>
      </c>
      <c r="AA32" s="199"/>
      <c r="AB32" s="199"/>
      <c r="AC32" s="54" t="s">
        <v>141</v>
      </c>
      <c r="AD32" s="54" t="s">
        <v>141</v>
      </c>
      <c r="AE32" s="54" t="s">
        <v>141</v>
      </c>
      <c r="AF32" s="54" t="s">
        <v>141</v>
      </c>
      <c r="AG32" s="54" t="s">
        <v>141</v>
      </c>
      <c r="AH32" s="54" t="s">
        <v>141</v>
      </c>
      <c r="AI32" s="54" t="s">
        <v>141</v>
      </c>
      <c r="AJ32" s="54" t="s">
        <v>141</v>
      </c>
      <c r="AK32" s="54" t="s">
        <v>141</v>
      </c>
      <c r="AL32" s="54" t="s">
        <v>141</v>
      </c>
      <c r="AM32" s="54" t="s">
        <v>141</v>
      </c>
      <c r="AN32" s="54" t="s">
        <v>141</v>
      </c>
      <c r="AO32" s="55">
        <v>1</v>
      </c>
      <c r="AP32" s="54" t="s">
        <v>141</v>
      </c>
      <c r="AQ32" s="54" t="s">
        <v>141</v>
      </c>
      <c r="AR32" s="54" t="s">
        <v>141</v>
      </c>
      <c r="AS32" s="55"/>
      <c r="AT32" s="54" t="s">
        <v>141</v>
      </c>
      <c r="AU32" s="54" t="s">
        <v>141</v>
      </c>
      <c r="AV32" s="54" t="s">
        <v>141</v>
      </c>
      <c r="AW32" s="54" t="s">
        <v>141</v>
      </c>
      <c r="AX32" s="56">
        <f>SUM(AC32:AV32)</f>
        <v>1</v>
      </c>
    </row>
    <row r="33" spans="1:51" x14ac:dyDescent="0.25">
      <c r="A33" s="199"/>
      <c r="B33" s="199"/>
      <c r="C33" s="206">
        <v>7206</v>
      </c>
      <c r="D33" s="206"/>
      <c r="E33" s="206"/>
      <c r="F33" s="54" t="s">
        <v>141</v>
      </c>
      <c r="G33" s="54" t="s">
        <v>141</v>
      </c>
      <c r="H33" s="54" t="s">
        <v>141</v>
      </c>
      <c r="I33" s="54" t="s">
        <v>141</v>
      </c>
      <c r="J33" s="54" t="s">
        <v>141</v>
      </c>
      <c r="K33" s="54" t="s">
        <v>141</v>
      </c>
      <c r="L33" s="54" t="s">
        <v>141</v>
      </c>
      <c r="M33" s="54" t="s">
        <v>141</v>
      </c>
      <c r="N33" s="54" t="s">
        <v>141</v>
      </c>
      <c r="O33" s="54" t="s">
        <v>141</v>
      </c>
      <c r="P33" s="54" t="s">
        <v>141</v>
      </c>
      <c r="Q33" s="54" t="s">
        <v>141</v>
      </c>
      <c r="R33" s="54" t="s">
        <v>141</v>
      </c>
      <c r="S33" s="54" t="s">
        <v>141</v>
      </c>
      <c r="T33" s="54" t="s">
        <v>141</v>
      </c>
      <c r="U33" s="54" t="s">
        <v>152</v>
      </c>
      <c r="V33" s="56">
        <v>3</v>
      </c>
      <c r="X33" s="199"/>
      <c r="Y33" s="199"/>
      <c r="Z33" s="199" t="s">
        <v>203</v>
      </c>
      <c r="AA33" s="199"/>
      <c r="AB33" s="199"/>
      <c r="AC33" s="54" t="s">
        <v>141</v>
      </c>
      <c r="AD33" s="54" t="s">
        <v>141</v>
      </c>
      <c r="AE33" s="54" t="s">
        <v>141</v>
      </c>
      <c r="AF33" s="54" t="s">
        <v>141</v>
      </c>
      <c r="AG33" s="54" t="s">
        <v>141</v>
      </c>
      <c r="AH33" s="54" t="s">
        <v>141</v>
      </c>
      <c r="AI33" s="54" t="s">
        <v>141</v>
      </c>
      <c r="AJ33" s="54" t="s">
        <v>141</v>
      </c>
      <c r="AK33" s="54" t="s">
        <v>141</v>
      </c>
      <c r="AL33" s="54" t="s">
        <v>141</v>
      </c>
      <c r="AM33" s="54" t="s">
        <v>141</v>
      </c>
      <c r="AN33" s="54" t="s">
        <v>141</v>
      </c>
      <c r="AO33" s="54" t="s">
        <v>141</v>
      </c>
      <c r="AP33" s="54" t="s">
        <v>141</v>
      </c>
      <c r="AQ33" s="54" t="s">
        <v>141</v>
      </c>
      <c r="AR33" s="54" t="s">
        <v>141</v>
      </c>
      <c r="AS33" s="54" t="s">
        <v>141</v>
      </c>
      <c r="AT33" s="54" t="s">
        <v>141</v>
      </c>
      <c r="AU33" s="54" t="s">
        <v>141</v>
      </c>
      <c r="AV33" s="54" t="s">
        <v>141</v>
      </c>
      <c r="AW33" s="54" t="s">
        <v>141</v>
      </c>
      <c r="AX33" s="56">
        <v>1</v>
      </c>
      <c r="AY33" s="40" t="s">
        <v>205</v>
      </c>
    </row>
    <row r="34" spans="1:51" x14ac:dyDescent="0.25">
      <c r="A34" s="199"/>
      <c r="B34" s="199"/>
      <c r="C34" s="206">
        <v>7206</v>
      </c>
      <c r="D34" s="206"/>
      <c r="E34" s="206"/>
      <c r="F34" s="54" t="s">
        <v>141</v>
      </c>
      <c r="G34" s="54" t="s">
        <v>141</v>
      </c>
      <c r="H34" s="54" t="s">
        <v>141</v>
      </c>
      <c r="I34" s="54" t="s">
        <v>141</v>
      </c>
      <c r="J34" s="54" t="s">
        <v>141</v>
      </c>
      <c r="K34" s="54" t="s">
        <v>141</v>
      </c>
      <c r="L34" s="54" t="s">
        <v>141</v>
      </c>
      <c r="M34" s="54" t="s">
        <v>141</v>
      </c>
      <c r="N34" s="54" t="s">
        <v>141</v>
      </c>
      <c r="O34" s="54" t="s">
        <v>141</v>
      </c>
      <c r="P34" s="54" t="s">
        <v>141</v>
      </c>
      <c r="Q34" s="54" t="s">
        <v>141</v>
      </c>
      <c r="R34" s="54" t="s">
        <v>141</v>
      </c>
      <c r="S34" s="54" t="s">
        <v>141</v>
      </c>
      <c r="T34" s="54" t="s">
        <v>141</v>
      </c>
      <c r="U34" s="54" t="s">
        <v>156</v>
      </c>
      <c r="V34" s="56">
        <v>2</v>
      </c>
      <c r="X34" s="199"/>
      <c r="Y34" s="199"/>
      <c r="Z34" s="199" t="s">
        <v>204</v>
      </c>
      <c r="AA34" s="199"/>
      <c r="AB34" s="199"/>
      <c r="AC34" s="54" t="s">
        <v>141</v>
      </c>
      <c r="AD34" s="54" t="s">
        <v>141</v>
      </c>
      <c r="AE34" s="54" t="s">
        <v>141</v>
      </c>
      <c r="AF34" s="54" t="s">
        <v>141</v>
      </c>
      <c r="AG34" s="54" t="s">
        <v>141</v>
      </c>
      <c r="AH34" s="54" t="s">
        <v>141</v>
      </c>
      <c r="AI34" s="54" t="s">
        <v>141</v>
      </c>
      <c r="AJ34" s="54" t="s">
        <v>141</v>
      </c>
      <c r="AK34" s="54" t="s">
        <v>141</v>
      </c>
      <c r="AL34" s="54" t="s">
        <v>141</v>
      </c>
      <c r="AM34" s="54" t="s">
        <v>141</v>
      </c>
      <c r="AN34" s="54" t="s">
        <v>141</v>
      </c>
      <c r="AO34" s="54" t="s">
        <v>141</v>
      </c>
      <c r="AP34" s="54" t="s">
        <v>141</v>
      </c>
      <c r="AQ34" s="54" t="s">
        <v>141</v>
      </c>
      <c r="AR34" s="54" t="s">
        <v>141</v>
      </c>
      <c r="AS34" s="54" t="s">
        <v>141</v>
      </c>
      <c r="AT34" s="54" t="s">
        <v>141</v>
      </c>
      <c r="AU34" s="54" t="s">
        <v>141</v>
      </c>
      <c r="AV34" s="54" t="s">
        <v>141</v>
      </c>
      <c r="AW34" s="54" t="s">
        <v>141</v>
      </c>
      <c r="AX34" s="56">
        <v>1</v>
      </c>
      <c r="AY34" s="40" t="s">
        <v>205</v>
      </c>
    </row>
    <row r="35" spans="1:51" x14ac:dyDescent="0.25">
      <c r="A35" s="199"/>
      <c r="B35" s="199"/>
      <c r="C35" s="206">
        <v>7206</v>
      </c>
      <c r="D35" s="206"/>
      <c r="E35" s="206"/>
      <c r="F35" s="54" t="s">
        <v>141</v>
      </c>
      <c r="G35" s="54" t="s">
        <v>141</v>
      </c>
      <c r="H35" s="54" t="s">
        <v>141</v>
      </c>
      <c r="I35" s="54" t="s">
        <v>141</v>
      </c>
      <c r="J35" s="54" t="s">
        <v>141</v>
      </c>
      <c r="K35" s="54" t="s">
        <v>141</v>
      </c>
      <c r="L35" s="54" t="s">
        <v>141</v>
      </c>
      <c r="M35" s="54" t="s">
        <v>141</v>
      </c>
      <c r="N35" s="54" t="s">
        <v>141</v>
      </c>
      <c r="O35" s="54" t="s">
        <v>141</v>
      </c>
      <c r="P35" s="54" t="s">
        <v>141</v>
      </c>
      <c r="Q35" s="54" t="s">
        <v>141</v>
      </c>
      <c r="R35" s="54" t="s">
        <v>141</v>
      </c>
      <c r="S35" s="54" t="s">
        <v>141</v>
      </c>
      <c r="T35" s="54" t="s">
        <v>141</v>
      </c>
      <c r="U35" s="54" t="s">
        <v>155</v>
      </c>
      <c r="V35" s="56">
        <v>2</v>
      </c>
    </row>
    <row r="36" spans="1:51" x14ac:dyDescent="0.25">
      <c r="A36" s="199"/>
      <c r="B36" s="199"/>
      <c r="C36" s="206">
        <v>7212</v>
      </c>
      <c r="D36" s="206"/>
      <c r="E36" s="206"/>
      <c r="F36" s="54" t="s">
        <v>141</v>
      </c>
      <c r="G36" s="54" t="s">
        <v>141</v>
      </c>
      <c r="H36" s="54" t="s">
        <v>141</v>
      </c>
      <c r="I36" s="54" t="s">
        <v>141</v>
      </c>
      <c r="J36" s="54" t="s">
        <v>141</v>
      </c>
      <c r="K36" s="54" t="s">
        <v>141</v>
      </c>
      <c r="L36" s="54" t="s">
        <v>141</v>
      </c>
      <c r="M36" s="54" t="s">
        <v>141</v>
      </c>
      <c r="N36" s="54" t="s">
        <v>141</v>
      </c>
      <c r="O36" s="54" t="s">
        <v>141</v>
      </c>
      <c r="P36" s="54" t="s">
        <v>141</v>
      </c>
      <c r="Q36" s="54" t="s">
        <v>141</v>
      </c>
      <c r="R36" s="54" t="s">
        <v>141</v>
      </c>
      <c r="S36" s="54" t="s">
        <v>141</v>
      </c>
      <c r="T36" s="54" t="s">
        <v>141</v>
      </c>
      <c r="U36" s="54" t="s">
        <v>157</v>
      </c>
      <c r="V36" s="56">
        <v>1</v>
      </c>
    </row>
    <row r="37" spans="1:51" x14ac:dyDescent="0.25">
      <c r="A37" s="199"/>
      <c r="B37" s="199"/>
      <c r="C37" s="206">
        <v>7307</v>
      </c>
      <c r="D37" s="206"/>
      <c r="E37" s="206"/>
      <c r="F37" s="54" t="s">
        <v>141</v>
      </c>
      <c r="G37" s="54" t="s">
        <v>141</v>
      </c>
      <c r="H37" s="54" t="s">
        <v>141</v>
      </c>
      <c r="I37" s="54" t="s">
        <v>141</v>
      </c>
      <c r="J37" s="54" t="s">
        <v>141</v>
      </c>
      <c r="K37" s="54" t="s">
        <v>141</v>
      </c>
      <c r="L37" s="54" t="s">
        <v>141</v>
      </c>
      <c r="M37" s="54" t="s">
        <v>141</v>
      </c>
      <c r="N37" s="54" t="s">
        <v>141</v>
      </c>
      <c r="O37" s="54" t="s">
        <v>141</v>
      </c>
      <c r="P37" s="54" t="s">
        <v>141</v>
      </c>
      <c r="Q37" s="54" t="s">
        <v>141</v>
      </c>
      <c r="R37" s="54" t="s">
        <v>141</v>
      </c>
      <c r="S37" s="54" t="s">
        <v>141</v>
      </c>
      <c r="T37" s="54" t="s">
        <v>141</v>
      </c>
      <c r="U37" s="54" t="s">
        <v>155</v>
      </c>
      <c r="V37" s="56">
        <v>1</v>
      </c>
    </row>
    <row r="38" spans="1:51" x14ac:dyDescent="0.25">
      <c r="A38" s="199"/>
      <c r="B38" s="199"/>
      <c r="C38" s="206">
        <v>7308</v>
      </c>
      <c r="D38" s="206"/>
      <c r="E38" s="206"/>
      <c r="F38" s="54" t="s">
        <v>141</v>
      </c>
      <c r="G38" s="54" t="s">
        <v>141</v>
      </c>
      <c r="H38" s="54" t="s">
        <v>141</v>
      </c>
      <c r="I38" s="54" t="s">
        <v>141</v>
      </c>
      <c r="J38" s="54" t="s">
        <v>141</v>
      </c>
      <c r="K38" s="54" t="s">
        <v>141</v>
      </c>
      <c r="L38" s="54" t="s">
        <v>141</v>
      </c>
      <c r="M38" s="54" t="s">
        <v>141</v>
      </c>
      <c r="N38" s="54" t="s">
        <v>141</v>
      </c>
      <c r="O38" s="54" t="s">
        <v>141</v>
      </c>
      <c r="P38" s="54" t="s">
        <v>141</v>
      </c>
      <c r="Q38" s="54" t="s">
        <v>141</v>
      </c>
      <c r="R38" s="54" t="s">
        <v>141</v>
      </c>
      <c r="S38" s="54" t="s">
        <v>141</v>
      </c>
      <c r="T38" s="54" t="s">
        <v>141</v>
      </c>
      <c r="U38" s="54" t="s">
        <v>156</v>
      </c>
      <c r="V38" s="56">
        <v>1</v>
      </c>
    </row>
    <row r="39" spans="1:51" x14ac:dyDescent="0.25">
      <c r="A39" s="199"/>
      <c r="B39" s="199"/>
      <c r="C39" s="206">
        <v>7309</v>
      </c>
      <c r="D39" s="206"/>
      <c r="E39" s="206"/>
      <c r="F39" s="54" t="s">
        <v>141</v>
      </c>
      <c r="G39" s="54" t="s">
        <v>141</v>
      </c>
      <c r="H39" s="54" t="s">
        <v>141</v>
      </c>
      <c r="I39" s="54" t="s">
        <v>141</v>
      </c>
      <c r="J39" s="54" t="s">
        <v>141</v>
      </c>
      <c r="K39" s="54" t="s">
        <v>141</v>
      </c>
      <c r="L39" s="54" t="s">
        <v>141</v>
      </c>
      <c r="M39" s="54" t="s">
        <v>141</v>
      </c>
      <c r="N39" s="54" t="s">
        <v>141</v>
      </c>
      <c r="O39" s="54" t="s">
        <v>141</v>
      </c>
      <c r="P39" s="54" t="s">
        <v>141</v>
      </c>
      <c r="Q39" s="54" t="s">
        <v>141</v>
      </c>
      <c r="R39" s="54" t="s">
        <v>141</v>
      </c>
      <c r="S39" s="54" t="s">
        <v>141</v>
      </c>
      <c r="T39" s="54" t="s">
        <v>141</v>
      </c>
      <c r="U39" s="54" t="s">
        <v>155</v>
      </c>
      <c r="V39" s="56">
        <v>2</v>
      </c>
    </row>
    <row r="40" spans="1:51" x14ac:dyDescent="0.25">
      <c r="A40" s="199"/>
      <c r="B40" s="199"/>
      <c r="C40" s="206">
        <v>7317</v>
      </c>
      <c r="D40" s="206"/>
      <c r="E40" s="206"/>
      <c r="F40" s="54" t="s">
        <v>141</v>
      </c>
      <c r="G40" s="54" t="s">
        <v>141</v>
      </c>
      <c r="H40" s="54" t="s">
        <v>141</v>
      </c>
      <c r="I40" s="54" t="s">
        <v>141</v>
      </c>
      <c r="J40" s="54" t="s">
        <v>141</v>
      </c>
      <c r="K40" s="54" t="s">
        <v>141</v>
      </c>
      <c r="L40" s="54" t="s">
        <v>141</v>
      </c>
      <c r="M40" s="54" t="s">
        <v>141</v>
      </c>
      <c r="N40" s="54" t="s">
        <v>141</v>
      </c>
      <c r="O40" s="54" t="s">
        <v>141</v>
      </c>
      <c r="P40" s="54" t="s">
        <v>141</v>
      </c>
      <c r="Q40" s="54" t="s">
        <v>141</v>
      </c>
      <c r="R40" s="54" t="s">
        <v>141</v>
      </c>
      <c r="S40" s="54" t="s">
        <v>141</v>
      </c>
      <c r="T40" s="54" t="s">
        <v>141</v>
      </c>
      <c r="U40" s="54" t="s">
        <v>155</v>
      </c>
      <c r="V40" s="56">
        <v>1</v>
      </c>
    </row>
    <row r="41" spans="1:51" x14ac:dyDescent="0.25">
      <c r="A41" s="199"/>
      <c r="B41" s="199"/>
      <c r="C41" s="206">
        <v>7322</v>
      </c>
      <c r="D41" s="206"/>
      <c r="E41" s="206"/>
      <c r="F41" s="54" t="s">
        <v>141</v>
      </c>
      <c r="G41" s="54" t="s">
        <v>141</v>
      </c>
      <c r="H41" s="54" t="s">
        <v>141</v>
      </c>
      <c r="I41" s="54" t="s">
        <v>141</v>
      </c>
      <c r="J41" s="54" t="s">
        <v>141</v>
      </c>
      <c r="K41" s="54" t="s">
        <v>141</v>
      </c>
      <c r="L41" s="54" t="s">
        <v>141</v>
      </c>
      <c r="M41" s="54" t="s">
        <v>141</v>
      </c>
      <c r="N41" s="54" t="s">
        <v>141</v>
      </c>
      <c r="O41" s="54" t="s">
        <v>141</v>
      </c>
      <c r="P41" s="54" t="s">
        <v>141</v>
      </c>
      <c r="Q41" s="54" t="s">
        <v>141</v>
      </c>
      <c r="R41" s="54" t="s">
        <v>141</v>
      </c>
      <c r="S41" s="54" t="s">
        <v>141</v>
      </c>
      <c r="T41" s="54" t="s">
        <v>141</v>
      </c>
      <c r="U41" s="54" t="s">
        <v>155</v>
      </c>
      <c r="V41" s="56">
        <v>1</v>
      </c>
    </row>
    <row r="42" spans="1:51" x14ac:dyDescent="0.25">
      <c r="A42" s="200">
        <v>7</v>
      </c>
      <c r="B42" s="200">
        <v>5</v>
      </c>
      <c r="C42" s="206">
        <v>6317</v>
      </c>
      <c r="D42" s="206"/>
      <c r="E42" s="206"/>
      <c r="F42" s="54" t="s">
        <v>141</v>
      </c>
      <c r="G42" s="54">
        <v>1</v>
      </c>
      <c r="H42" s="54" t="s">
        <v>141</v>
      </c>
      <c r="I42" s="54" t="s">
        <v>141</v>
      </c>
      <c r="J42" s="54" t="s">
        <v>141</v>
      </c>
      <c r="K42" s="54" t="s">
        <v>141</v>
      </c>
      <c r="L42" s="54" t="s">
        <v>141</v>
      </c>
      <c r="M42" s="54" t="s">
        <v>141</v>
      </c>
      <c r="N42" s="54" t="s">
        <v>141</v>
      </c>
      <c r="O42" s="54" t="s">
        <v>141</v>
      </c>
      <c r="P42" s="54" t="s">
        <v>141</v>
      </c>
      <c r="Q42" s="54" t="s">
        <v>141</v>
      </c>
      <c r="R42" s="54" t="s">
        <v>141</v>
      </c>
      <c r="S42" s="54" t="s">
        <v>141</v>
      </c>
      <c r="T42" s="54" t="s">
        <v>141</v>
      </c>
      <c r="U42" s="54" t="s">
        <v>141</v>
      </c>
      <c r="V42" s="56">
        <f t="shared" ref="V42:V58" si="1">SUM(F42:T42)</f>
        <v>1</v>
      </c>
    </row>
    <row r="43" spans="1:51" x14ac:dyDescent="0.25">
      <c r="A43" s="201"/>
      <c r="B43" s="201"/>
      <c r="C43" s="206">
        <v>6318</v>
      </c>
      <c r="D43" s="206"/>
      <c r="E43" s="206"/>
      <c r="F43" s="54" t="s">
        <v>141</v>
      </c>
      <c r="G43" s="54" t="s">
        <v>141</v>
      </c>
      <c r="H43" s="54" t="s">
        <v>141</v>
      </c>
      <c r="I43" s="54" t="s">
        <v>141</v>
      </c>
      <c r="J43" s="54" t="s">
        <v>206</v>
      </c>
      <c r="K43" s="54" t="s">
        <v>141</v>
      </c>
      <c r="L43" s="54" t="s">
        <v>141</v>
      </c>
      <c r="M43" s="54" t="s">
        <v>141</v>
      </c>
      <c r="N43" s="54" t="s">
        <v>141</v>
      </c>
      <c r="O43" s="54" t="s">
        <v>141</v>
      </c>
      <c r="P43" s="54" t="s">
        <v>141</v>
      </c>
      <c r="Q43" s="54" t="s">
        <v>141</v>
      </c>
      <c r="R43" s="54" t="s">
        <v>141</v>
      </c>
      <c r="S43" s="54" t="s">
        <v>141</v>
      </c>
      <c r="T43" s="54" t="s">
        <v>141</v>
      </c>
      <c r="U43" s="54" t="s">
        <v>141</v>
      </c>
      <c r="V43" s="56">
        <f t="shared" si="1"/>
        <v>0</v>
      </c>
    </row>
    <row r="44" spans="1:51" x14ac:dyDescent="0.25">
      <c r="A44" s="201"/>
      <c r="B44" s="201"/>
      <c r="C44" s="206">
        <v>6319</v>
      </c>
      <c r="D44" s="206"/>
      <c r="E44" s="206"/>
      <c r="F44" s="54" t="s">
        <v>141</v>
      </c>
      <c r="G44" s="54" t="s">
        <v>141</v>
      </c>
      <c r="H44" s="54" t="s">
        <v>141</v>
      </c>
      <c r="J44" s="54" t="s">
        <v>141</v>
      </c>
      <c r="K44" s="54" t="s">
        <v>141</v>
      </c>
      <c r="L44" s="54" t="s">
        <v>141</v>
      </c>
      <c r="M44" s="54" t="s">
        <v>141</v>
      </c>
      <c r="N44" s="54" t="s">
        <v>141</v>
      </c>
      <c r="O44" s="54" t="s">
        <v>141</v>
      </c>
      <c r="P44" s="54" t="s">
        <v>141</v>
      </c>
      <c r="Q44" s="54" t="s">
        <v>141</v>
      </c>
      <c r="R44" s="54" t="s">
        <v>141</v>
      </c>
      <c r="S44" s="54" t="s">
        <v>141</v>
      </c>
      <c r="T44" s="54" t="s">
        <v>141</v>
      </c>
      <c r="U44" s="54" t="s">
        <v>141</v>
      </c>
      <c r="V44" s="56">
        <f t="shared" si="1"/>
        <v>0</v>
      </c>
    </row>
    <row r="45" spans="1:51" x14ac:dyDescent="0.25">
      <c r="A45" s="201"/>
      <c r="B45" s="201"/>
      <c r="C45" s="206">
        <v>6320</v>
      </c>
      <c r="D45" s="206"/>
      <c r="E45" s="206"/>
      <c r="F45" s="54" t="s">
        <v>141</v>
      </c>
      <c r="G45" s="54" t="s">
        <v>141</v>
      </c>
      <c r="H45" s="54" t="s">
        <v>141</v>
      </c>
      <c r="I45" s="54" t="s">
        <v>141</v>
      </c>
      <c r="J45" s="54" t="s">
        <v>141</v>
      </c>
      <c r="K45" s="54" t="s">
        <v>141</v>
      </c>
      <c r="L45" s="54" t="s">
        <v>141</v>
      </c>
      <c r="M45" s="54" t="s">
        <v>141</v>
      </c>
      <c r="N45" s="54" t="s">
        <v>141</v>
      </c>
      <c r="O45" s="54" t="s">
        <v>141</v>
      </c>
      <c r="P45" s="54" t="s">
        <v>141</v>
      </c>
      <c r="Q45" s="54" t="s">
        <v>141</v>
      </c>
      <c r="R45" s="54" t="s">
        <v>141</v>
      </c>
      <c r="S45" s="54" t="s">
        <v>141</v>
      </c>
      <c r="T45" s="54" t="s">
        <v>141</v>
      </c>
      <c r="U45" s="54" t="s">
        <v>141</v>
      </c>
      <c r="V45" s="56">
        <f t="shared" si="1"/>
        <v>0</v>
      </c>
    </row>
    <row r="46" spans="1:51" x14ac:dyDescent="0.25">
      <c r="A46" s="201"/>
      <c r="B46" s="201"/>
      <c r="C46" s="206">
        <v>6321</v>
      </c>
      <c r="D46" s="206"/>
      <c r="E46" s="206"/>
      <c r="F46" s="54" t="s">
        <v>141</v>
      </c>
      <c r="G46" s="54" t="s">
        <v>141</v>
      </c>
      <c r="H46" s="54" t="s">
        <v>141</v>
      </c>
      <c r="I46" s="54" t="s">
        <v>141</v>
      </c>
      <c r="J46" s="54" t="s">
        <v>141</v>
      </c>
      <c r="K46" s="54" t="s">
        <v>141</v>
      </c>
      <c r="L46" s="54" t="s">
        <v>141</v>
      </c>
      <c r="M46" s="54" t="s">
        <v>141</v>
      </c>
      <c r="N46" s="54" t="s">
        <v>141</v>
      </c>
      <c r="O46" s="54" t="s">
        <v>141</v>
      </c>
      <c r="P46" s="54" t="s">
        <v>141</v>
      </c>
      <c r="Q46" s="54" t="s">
        <v>141</v>
      </c>
      <c r="R46" s="54" t="s">
        <v>141</v>
      </c>
      <c r="S46" s="54" t="s">
        <v>141</v>
      </c>
      <c r="T46" s="54" t="s">
        <v>141</v>
      </c>
      <c r="U46" s="54" t="s">
        <v>141</v>
      </c>
      <c r="V46" s="56">
        <f t="shared" si="1"/>
        <v>0</v>
      </c>
    </row>
    <row r="47" spans="1:51" x14ac:dyDescent="0.25">
      <c r="A47" s="201"/>
      <c r="B47" s="201"/>
      <c r="C47" s="206">
        <v>6322</v>
      </c>
      <c r="D47" s="206"/>
      <c r="E47" s="206"/>
      <c r="F47" s="54" t="s">
        <v>141</v>
      </c>
      <c r="G47" s="54" t="s">
        <v>141</v>
      </c>
      <c r="H47" s="54" t="s">
        <v>141</v>
      </c>
      <c r="I47" s="54" t="s">
        <v>141</v>
      </c>
      <c r="J47" s="54" t="s">
        <v>141</v>
      </c>
      <c r="K47" s="54" t="s">
        <v>141</v>
      </c>
      <c r="L47" s="54" t="s">
        <v>141</v>
      </c>
      <c r="M47" s="54" t="s">
        <v>141</v>
      </c>
      <c r="N47" s="54" t="s">
        <v>206</v>
      </c>
      <c r="O47" s="54" t="s">
        <v>141</v>
      </c>
      <c r="P47" s="54" t="s">
        <v>141</v>
      </c>
      <c r="Q47" s="54" t="s">
        <v>141</v>
      </c>
      <c r="R47" s="54" t="s">
        <v>141</v>
      </c>
      <c r="S47" s="54" t="s">
        <v>141</v>
      </c>
      <c r="T47" s="54" t="s">
        <v>141</v>
      </c>
      <c r="U47" s="54" t="s">
        <v>141</v>
      </c>
      <c r="V47" s="56">
        <f t="shared" si="1"/>
        <v>0</v>
      </c>
    </row>
    <row r="48" spans="1:51" x14ac:dyDescent="0.25">
      <c r="A48" s="202"/>
      <c r="B48" s="202"/>
      <c r="C48" s="206">
        <v>6326</v>
      </c>
      <c r="D48" s="206"/>
      <c r="E48" s="206"/>
      <c r="F48" s="54" t="s">
        <v>141</v>
      </c>
      <c r="G48" s="54" t="s">
        <v>141</v>
      </c>
      <c r="H48" s="54" t="s">
        <v>141</v>
      </c>
      <c r="I48" s="54" t="s">
        <v>141</v>
      </c>
      <c r="J48" s="54" t="s">
        <v>141</v>
      </c>
      <c r="K48" s="54" t="s">
        <v>141</v>
      </c>
      <c r="L48" s="54" t="s">
        <v>141</v>
      </c>
      <c r="M48" s="54" t="s">
        <v>141</v>
      </c>
      <c r="N48" s="54" t="s">
        <v>141</v>
      </c>
      <c r="O48" s="54" t="s">
        <v>141</v>
      </c>
      <c r="P48" s="54" t="s">
        <v>141</v>
      </c>
      <c r="Q48" s="54" t="s">
        <v>141</v>
      </c>
      <c r="R48" s="54" t="s">
        <v>141</v>
      </c>
      <c r="S48" s="54" t="s">
        <v>141</v>
      </c>
      <c r="T48" s="54" t="s">
        <v>141</v>
      </c>
      <c r="U48" s="54" t="s">
        <v>141</v>
      </c>
      <c r="V48" s="56">
        <f t="shared" si="1"/>
        <v>0</v>
      </c>
    </row>
    <row r="49" spans="1:22" x14ac:dyDescent="0.25">
      <c r="A49" s="199">
        <v>7</v>
      </c>
      <c r="B49" s="199">
        <v>6</v>
      </c>
      <c r="C49" s="206">
        <v>6300</v>
      </c>
      <c r="D49" s="206"/>
      <c r="E49" s="206"/>
      <c r="F49" s="54" t="s">
        <v>207</v>
      </c>
      <c r="G49" s="54" t="s">
        <v>141</v>
      </c>
      <c r="H49" s="54" t="s">
        <v>141</v>
      </c>
      <c r="I49" s="54" t="s">
        <v>141</v>
      </c>
      <c r="J49" s="54" t="s">
        <v>141</v>
      </c>
      <c r="K49" s="54" t="s">
        <v>141</v>
      </c>
      <c r="L49" s="54" t="s">
        <v>141</v>
      </c>
      <c r="M49" s="54" t="s">
        <v>141</v>
      </c>
      <c r="N49" s="54" t="s">
        <v>141</v>
      </c>
      <c r="O49" s="54" t="s">
        <v>141</v>
      </c>
      <c r="P49" s="54" t="s">
        <v>141</v>
      </c>
      <c r="Q49" s="54" t="s">
        <v>141</v>
      </c>
      <c r="R49" s="54" t="s">
        <v>141</v>
      </c>
      <c r="S49" s="54" t="s">
        <v>141</v>
      </c>
      <c r="T49" s="54" t="s">
        <v>141</v>
      </c>
      <c r="U49" s="54" t="s">
        <v>141</v>
      </c>
      <c r="V49" s="56">
        <f t="shared" si="1"/>
        <v>0</v>
      </c>
    </row>
    <row r="50" spans="1:22" x14ac:dyDescent="0.25">
      <c r="A50" s="199"/>
      <c r="B50" s="199"/>
      <c r="C50" s="206">
        <v>6301</v>
      </c>
      <c r="D50" s="206"/>
      <c r="E50" s="206"/>
      <c r="F50" s="55">
        <v>5</v>
      </c>
      <c r="G50" s="54" t="s">
        <v>141</v>
      </c>
      <c r="H50" s="54" t="s">
        <v>141</v>
      </c>
      <c r="I50" s="54" t="s">
        <v>141</v>
      </c>
      <c r="J50" s="54" t="s">
        <v>141</v>
      </c>
      <c r="K50" s="54" t="s">
        <v>141</v>
      </c>
      <c r="L50" s="55">
        <v>10</v>
      </c>
      <c r="M50" s="54" t="s">
        <v>141</v>
      </c>
      <c r="N50" s="54" t="s">
        <v>141</v>
      </c>
      <c r="O50" s="54" t="s">
        <v>141</v>
      </c>
      <c r="P50" s="54" t="s">
        <v>141</v>
      </c>
      <c r="Q50" s="54" t="s">
        <v>141</v>
      </c>
      <c r="R50" s="54" t="s">
        <v>141</v>
      </c>
      <c r="S50" s="54" t="s">
        <v>141</v>
      </c>
      <c r="T50" s="54" t="s">
        <v>141</v>
      </c>
      <c r="U50" s="54" t="s">
        <v>141</v>
      </c>
      <c r="V50" s="56">
        <f t="shared" si="1"/>
        <v>15</v>
      </c>
    </row>
    <row r="51" spans="1:22" x14ac:dyDescent="0.25">
      <c r="A51" s="199"/>
      <c r="B51" s="199"/>
      <c r="C51" s="206">
        <v>6302</v>
      </c>
      <c r="D51" s="206"/>
      <c r="E51" s="206"/>
      <c r="F51" s="55">
        <v>4</v>
      </c>
      <c r="G51" s="54" t="s">
        <v>141</v>
      </c>
      <c r="H51" s="54" t="s">
        <v>141</v>
      </c>
      <c r="I51" s="54" t="s">
        <v>141</v>
      </c>
      <c r="J51" s="54" t="s">
        <v>141</v>
      </c>
      <c r="K51" s="54" t="s">
        <v>141</v>
      </c>
      <c r="L51" s="55">
        <v>11</v>
      </c>
      <c r="M51" s="54" t="s">
        <v>141</v>
      </c>
      <c r="N51" s="54" t="s">
        <v>141</v>
      </c>
      <c r="O51" s="54" t="s">
        <v>141</v>
      </c>
      <c r="P51" s="54" t="s">
        <v>141</v>
      </c>
      <c r="Q51" s="54" t="s">
        <v>141</v>
      </c>
      <c r="R51" s="54" t="s">
        <v>141</v>
      </c>
      <c r="S51" s="54" t="s">
        <v>141</v>
      </c>
      <c r="T51" s="54" t="s">
        <v>141</v>
      </c>
      <c r="U51" s="54" t="s">
        <v>141</v>
      </c>
      <c r="V51" s="56">
        <f t="shared" si="1"/>
        <v>15</v>
      </c>
    </row>
    <row r="52" spans="1:22" x14ac:dyDescent="0.25">
      <c r="A52" s="199"/>
      <c r="B52" s="199"/>
      <c r="C52" s="206">
        <v>6303</v>
      </c>
      <c r="D52" s="206"/>
      <c r="E52" s="206"/>
      <c r="F52" s="55">
        <v>1</v>
      </c>
      <c r="G52" s="54" t="s">
        <v>141</v>
      </c>
      <c r="H52" s="54" t="s">
        <v>141</v>
      </c>
      <c r="I52" s="54" t="s">
        <v>141</v>
      </c>
      <c r="J52" s="54" t="s">
        <v>141</v>
      </c>
      <c r="K52" s="54" t="s">
        <v>141</v>
      </c>
      <c r="L52" s="55">
        <v>7</v>
      </c>
      <c r="M52" s="54" t="s">
        <v>141</v>
      </c>
      <c r="N52" s="54" t="s">
        <v>141</v>
      </c>
      <c r="O52" s="54" t="s">
        <v>141</v>
      </c>
      <c r="P52" s="54" t="s">
        <v>141</v>
      </c>
      <c r="Q52" s="54" t="s">
        <v>141</v>
      </c>
      <c r="R52" s="54" t="s">
        <v>141</v>
      </c>
      <c r="S52" s="54" t="s">
        <v>141</v>
      </c>
      <c r="T52" s="54" t="s">
        <v>141</v>
      </c>
      <c r="U52" s="54" t="s">
        <v>141</v>
      </c>
      <c r="V52" s="56">
        <f t="shared" si="1"/>
        <v>8</v>
      </c>
    </row>
    <row r="53" spans="1:22" x14ac:dyDescent="0.25">
      <c r="A53" s="199"/>
      <c r="B53" s="199"/>
      <c r="C53" s="206">
        <v>6304</v>
      </c>
      <c r="D53" s="206"/>
      <c r="E53" s="206"/>
      <c r="F53" s="55">
        <v>3</v>
      </c>
      <c r="G53" s="54" t="s">
        <v>141</v>
      </c>
      <c r="H53" s="54" t="s">
        <v>141</v>
      </c>
      <c r="I53" s="54" t="s">
        <v>141</v>
      </c>
      <c r="J53" s="54" t="s">
        <v>141</v>
      </c>
      <c r="K53" s="54" t="s">
        <v>141</v>
      </c>
      <c r="L53" s="54">
        <v>5</v>
      </c>
      <c r="M53" s="54" t="s">
        <v>141</v>
      </c>
      <c r="N53" s="54" t="s">
        <v>141</v>
      </c>
      <c r="O53" s="54" t="s">
        <v>141</v>
      </c>
      <c r="P53" s="54" t="s">
        <v>141</v>
      </c>
      <c r="Q53" s="54" t="s">
        <v>141</v>
      </c>
      <c r="R53" s="54" t="s">
        <v>141</v>
      </c>
      <c r="S53" s="54" t="s">
        <v>141</v>
      </c>
      <c r="T53" s="54" t="s">
        <v>141</v>
      </c>
      <c r="U53" s="54" t="s">
        <v>141</v>
      </c>
      <c r="V53" s="56">
        <f t="shared" si="1"/>
        <v>8</v>
      </c>
    </row>
    <row r="54" spans="1:22" x14ac:dyDescent="0.25">
      <c r="A54" s="199"/>
      <c r="B54" s="199"/>
      <c r="C54" s="206">
        <v>6305</v>
      </c>
      <c r="D54" s="206"/>
      <c r="E54" s="206"/>
      <c r="F54" s="54" t="s">
        <v>206</v>
      </c>
      <c r="G54" s="54" t="s">
        <v>141</v>
      </c>
      <c r="H54" s="54" t="s">
        <v>141</v>
      </c>
      <c r="I54" s="54" t="s">
        <v>141</v>
      </c>
      <c r="J54" s="54" t="s">
        <v>141</v>
      </c>
      <c r="K54" s="54" t="s">
        <v>141</v>
      </c>
      <c r="L54" s="55">
        <v>6</v>
      </c>
      <c r="M54" s="54" t="s">
        <v>141</v>
      </c>
      <c r="N54" s="54" t="s">
        <v>141</v>
      </c>
      <c r="O54" s="54" t="s">
        <v>141</v>
      </c>
      <c r="P54" s="54" t="s">
        <v>141</v>
      </c>
      <c r="Q54" s="54" t="s">
        <v>141</v>
      </c>
      <c r="R54" s="54" t="s">
        <v>141</v>
      </c>
      <c r="S54" s="54" t="s">
        <v>141</v>
      </c>
      <c r="T54" s="54" t="s">
        <v>141</v>
      </c>
      <c r="U54" s="54" t="s">
        <v>141</v>
      </c>
      <c r="V54" s="56">
        <f t="shared" si="1"/>
        <v>6</v>
      </c>
    </row>
    <row r="55" spans="1:22" x14ac:dyDescent="0.25">
      <c r="A55" s="199"/>
      <c r="B55" s="199"/>
      <c r="C55" s="206">
        <v>6306</v>
      </c>
      <c r="D55" s="206"/>
      <c r="E55" s="206"/>
      <c r="F55" s="54" t="s">
        <v>141</v>
      </c>
      <c r="G55" s="54" t="s">
        <v>141</v>
      </c>
      <c r="H55" s="54" t="s">
        <v>207</v>
      </c>
      <c r="I55" s="54" t="s">
        <v>141</v>
      </c>
      <c r="J55" s="54" t="s">
        <v>28</v>
      </c>
      <c r="K55" s="54" t="s">
        <v>141</v>
      </c>
      <c r="L55" s="54" t="s">
        <v>206</v>
      </c>
      <c r="M55" s="54" t="s">
        <v>206</v>
      </c>
      <c r="N55" s="54" t="s">
        <v>141</v>
      </c>
      <c r="O55" s="54" t="s">
        <v>141</v>
      </c>
      <c r="P55" s="54" t="s">
        <v>141</v>
      </c>
      <c r="Q55" s="54" t="s">
        <v>141</v>
      </c>
      <c r="R55" s="54" t="s">
        <v>141</v>
      </c>
      <c r="S55" s="54" t="s">
        <v>141</v>
      </c>
      <c r="T55" s="54" t="s">
        <v>141</v>
      </c>
      <c r="U55" s="54" t="s">
        <v>141</v>
      </c>
      <c r="V55" s="56">
        <f t="shared" si="1"/>
        <v>0</v>
      </c>
    </row>
    <row r="56" spans="1:22" x14ac:dyDescent="0.25">
      <c r="A56" s="199"/>
      <c r="B56" s="199"/>
      <c r="C56" s="206">
        <v>6307</v>
      </c>
      <c r="D56" s="206"/>
      <c r="E56" s="206"/>
      <c r="F56" s="54">
        <v>3</v>
      </c>
      <c r="G56" s="54" t="s">
        <v>141</v>
      </c>
      <c r="H56" s="54" t="s">
        <v>141</v>
      </c>
      <c r="I56" s="54" t="s">
        <v>141</v>
      </c>
      <c r="J56" s="54" t="s">
        <v>141</v>
      </c>
      <c r="K56" s="54" t="s">
        <v>141</v>
      </c>
      <c r="L56" s="54" t="s">
        <v>207</v>
      </c>
      <c r="M56" s="54" t="s">
        <v>141</v>
      </c>
      <c r="N56" s="54" t="s">
        <v>141</v>
      </c>
      <c r="O56" s="54" t="s">
        <v>141</v>
      </c>
      <c r="P56" s="54" t="s">
        <v>141</v>
      </c>
      <c r="Q56" s="54" t="s">
        <v>141</v>
      </c>
      <c r="R56" s="54" t="s">
        <v>206</v>
      </c>
      <c r="S56" s="54" t="s">
        <v>141</v>
      </c>
      <c r="T56" s="54" t="s">
        <v>141</v>
      </c>
      <c r="U56" s="55" t="s">
        <v>152</v>
      </c>
      <c r="V56" s="56">
        <f t="shared" si="1"/>
        <v>3</v>
      </c>
    </row>
    <row r="57" spans="1:22" x14ac:dyDescent="0.25">
      <c r="A57" s="199"/>
      <c r="B57" s="199"/>
      <c r="C57" s="206">
        <v>6308</v>
      </c>
      <c r="D57" s="206"/>
      <c r="E57" s="206"/>
      <c r="F57" s="54" t="s">
        <v>206</v>
      </c>
      <c r="G57" s="54" t="s">
        <v>141</v>
      </c>
      <c r="H57" s="54" t="s">
        <v>141</v>
      </c>
      <c r="I57" s="54" t="s">
        <v>141</v>
      </c>
      <c r="J57" s="54" t="s">
        <v>141</v>
      </c>
      <c r="K57" s="54" t="s">
        <v>141</v>
      </c>
      <c r="L57" s="54">
        <v>5</v>
      </c>
      <c r="M57" s="54" t="s">
        <v>141</v>
      </c>
      <c r="N57" s="54" t="s">
        <v>206</v>
      </c>
      <c r="O57" s="54" t="s">
        <v>141</v>
      </c>
      <c r="P57" s="54" t="s">
        <v>141</v>
      </c>
      <c r="Q57" s="54" t="s">
        <v>206</v>
      </c>
      <c r="R57" s="54" t="s">
        <v>141</v>
      </c>
      <c r="S57" s="54">
        <v>4</v>
      </c>
      <c r="T57" s="54" t="s">
        <v>141</v>
      </c>
      <c r="U57" s="54" t="s">
        <v>150</v>
      </c>
      <c r="V57" s="56">
        <f t="shared" si="1"/>
        <v>9</v>
      </c>
    </row>
    <row r="58" spans="1:22" x14ac:dyDescent="0.25">
      <c r="A58" s="199"/>
      <c r="B58" s="199"/>
      <c r="C58" s="206">
        <v>6309</v>
      </c>
      <c r="D58" s="206"/>
      <c r="E58" s="206"/>
      <c r="F58" s="54" t="s">
        <v>141</v>
      </c>
      <c r="G58" s="54" t="s">
        <v>141</v>
      </c>
      <c r="H58" s="54" t="s">
        <v>141</v>
      </c>
      <c r="I58" s="54" t="s">
        <v>141</v>
      </c>
      <c r="J58" s="54" t="s">
        <v>141</v>
      </c>
      <c r="K58" s="54" t="s">
        <v>141</v>
      </c>
      <c r="L58" s="54">
        <v>2</v>
      </c>
      <c r="M58" s="54" t="s">
        <v>141</v>
      </c>
      <c r="N58" s="54" t="s">
        <v>141</v>
      </c>
      <c r="O58" s="54" t="s">
        <v>141</v>
      </c>
      <c r="P58" s="54" t="s">
        <v>141</v>
      </c>
      <c r="Q58" s="54" t="s">
        <v>141</v>
      </c>
      <c r="R58" s="54" t="s">
        <v>141</v>
      </c>
      <c r="S58" s="54" t="s">
        <v>141</v>
      </c>
      <c r="T58" s="54" t="s">
        <v>141</v>
      </c>
      <c r="U58" s="54" t="s">
        <v>141</v>
      </c>
      <c r="V58" s="56">
        <f t="shared" si="1"/>
        <v>2</v>
      </c>
    </row>
    <row r="59" spans="1:22" x14ac:dyDescent="0.25">
      <c r="A59" s="199"/>
      <c r="B59" s="199"/>
      <c r="C59" s="206" t="s">
        <v>153</v>
      </c>
      <c r="D59" s="206"/>
      <c r="E59" s="206"/>
      <c r="F59" s="54" t="s">
        <v>141</v>
      </c>
      <c r="G59" s="54" t="s">
        <v>141</v>
      </c>
      <c r="H59" s="54" t="s">
        <v>141</v>
      </c>
      <c r="I59" s="54" t="s">
        <v>141</v>
      </c>
      <c r="J59" s="54" t="s">
        <v>141</v>
      </c>
      <c r="K59" s="54" t="s">
        <v>141</v>
      </c>
      <c r="L59" s="54" t="s">
        <v>141</v>
      </c>
      <c r="M59" s="54" t="s">
        <v>141</v>
      </c>
      <c r="N59" s="54" t="s">
        <v>141</v>
      </c>
      <c r="O59" s="54" t="s">
        <v>141</v>
      </c>
      <c r="P59" s="54" t="s">
        <v>141</v>
      </c>
      <c r="Q59" s="54" t="s">
        <v>141</v>
      </c>
      <c r="R59" s="54" t="s">
        <v>141</v>
      </c>
      <c r="S59" s="54" t="s">
        <v>141</v>
      </c>
      <c r="T59" s="54" t="s">
        <v>141</v>
      </c>
      <c r="U59" s="54" t="s">
        <v>141</v>
      </c>
      <c r="V59" s="56">
        <v>1</v>
      </c>
    </row>
    <row r="60" spans="1:22" x14ac:dyDescent="0.25">
      <c r="A60" s="199"/>
      <c r="B60" s="199"/>
      <c r="C60" s="206">
        <v>6310</v>
      </c>
      <c r="D60" s="206"/>
      <c r="E60" s="206"/>
      <c r="F60" s="54"/>
      <c r="G60" s="54" t="s">
        <v>141</v>
      </c>
      <c r="H60" s="54" t="s">
        <v>141</v>
      </c>
      <c r="I60" s="54" t="s">
        <v>141</v>
      </c>
      <c r="J60" s="54" t="s">
        <v>141</v>
      </c>
      <c r="K60" s="54" t="s">
        <v>141</v>
      </c>
      <c r="L60" s="54">
        <v>3</v>
      </c>
      <c r="M60" s="54" t="s">
        <v>141</v>
      </c>
      <c r="N60" s="55">
        <v>6</v>
      </c>
      <c r="O60" s="54" t="s">
        <v>141</v>
      </c>
      <c r="P60" s="54" t="s">
        <v>141</v>
      </c>
      <c r="Q60" s="54" t="s">
        <v>141</v>
      </c>
      <c r="R60" s="54" t="s">
        <v>141</v>
      </c>
      <c r="S60" s="54" t="s">
        <v>141</v>
      </c>
      <c r="T60" s="54" t="s">
        <v>206</v>
      </c>
      <c r="U60" s="55" t="s">
        <v>154</v>
      </c>
      <c r="V60" s="56">
        <f t="shared" ref="V60:V105" si="2">SUM(F60:T60)</f>
        <v>9</v>
      </c>
    </row>
    <row r="61" spans="1:22" x14ac:dyDescent="0.25">
      <c r="A61" s="199">
        <v>7</v>
      </c>
      <c r="B61" s="199">
        <v>7</v>
      </c>
      <c r="C61" s="206">
        <v>6200</v>
      </c>
      <c r="D61" s="206"/>
      <c r="E61" s="206"/>
      <c r="F61" s="54" t="s">
        <v>141</v>
      </c>
      <c r="G61" s="54" t="s">
        <v>141</v>
      </c>
      <c r="H61" s="54" t="s">
        <v>141</v>
      </c>
      <c r="I61" s="54" t="s">
        <v>141</v>
      </c>
      <c r="J61" s="54" t="s">
        <v>141</v>
      </c>
      <c r="K61" s="54" t="s">
        <v>141</v>
      </c>
      <c r="L61" s="55">
        <v>6</v>
      </c>
      <c r="M61" s="54" t="s">
        <v>141</v>
      </c>
      <c r="N61" s="54" t="s">
        <v>141</v>
      </c>
      <c r="O61" s="54" t="s">
        <v>141</v>
      </c>
      <c r="P61" s="54" t="s">
        <v>141</v>
      </c>
      <c r="Q61" s="54" t="s">
        <v>141</v>
      </c>
      <c r="R61" s="54" t="s">
        <v>141</v>
      </c>
      <c r="S61" s="54" t="s">
        <v>141</v>
      </c>
      <c r="T61" s="54" t="s">
        <v>141</v>
      </c>
      <c r="U61" s="54" t="s">
        <v>141</v>
      </c>
      <c r="V61" s="56">
        <f t="shared" si="2"/>
        <v>6</v>
      </c>
    </row>
    <row r="62" spans="1:22" x14ac:dyDescent="0.25">
      <c r="A62" s="199"/>
      <c r="B62" s="199"/>
      <c r="C62" s="206">
        <v>6201</v>
      </c>
      <c r="D62" s="206"/>
      <c r="E62" s="206"/>
      <c r="F62" s="54" t="s">
        <v>141</v>
      </c>
      <c r="G62" s="54" t="s">
        <v>141</v>
      </c>
      <c r="H62" s="54" t="s">
        <v>141</v>
      </c>
      <c r="I62" s="54" t="s">
        <v>141</v>
      </c>
      <c r="J62" s="54" t="s">
        <v>141</v>
      </c>
      <c r="K62" s="54" t="s">
        <v>141</v>
      </c>
      <c r="L62" s="55">
        <v>6</v>
      </c>
      <c r="M62" s="54" t="s">
        <v>141</v>
      </c>
      <c r="N62" s="54" t="s">
        <v>141</v>
      </c>
      <c r="O62" s="54" t="s">
        <v>141</v>
      </c>
      <c r="P62" s="54" t="s">
        <v>141</v>
      </c>
      <c r="Q62" s="54" t="s">
        <v>141</v>
      </c>
      <c r="R62" s="54" t="s">
        <v>141</v>
      </c>
      <c r="S62" s="54" t="s">
        <v>141</v>
      </c>
      <c r="T62" s="54" t="s">
        <v>141</v>
      </c>
      <c r="U62" s="54" t="s">
        <v>141</v>
      </c>
      <c r="V62" s="56">
        <f t="shared" si="2"/>
        <v>6</v>
      </c>
    </row>
    <row r="63" spans="1:22" x14ac:dyDescent="0.25">
      <c r="A63" s="199"/>
      <c r="B63" s="199"/>
      <c r="C63" s="206">
        <v>6202</v>
      </c>
      <c r="D63" s="206"/>
      <c r="E63" s="206"/>
      <c r="F63" s="54" t="s">
        <v>141</v>
      </c>
      <c r="G63" s="54" t="s">
        <v>141</v>
      </c>
      <c r="H63" s="54" t="s">
        <v>141</v>
      </c>
      <c r="I63" s="54" t="s">
        <v>141</v>
      </c>
      <c r="J63" s="54" t="s">
        <v>141</v>
      </c>
      <c r="K63" s="54" t="s">
        <v>141</v>
      </c>
      <c r="L63" s="55">
        <v>1</v>
      </c>
      <c r="M63" s="54" t="s">
        <v>141</v>
      </c>
      <c r="N63" s="54" t="s">
        <v>141</v>
      </c>
      <c r="O63" s="54" t="s">
        <v>141</v>
      </c>
      <c r="P63" s="54" t="s">
        <v>141</v>
      </c>
      <c r="Q63" s="54" t="s">
        <v>141</v>
      </c>
      <c r="R63" s="54" t="s">
        <v>141</v>
      </c>
      <c r="S63" s="54" t="s">
        <v>141</v>
      </c>
      <c r="T63" s="54" t="s">
        <v>141</v>
      </c>
      <c r="U63" s="54" t="s">
        <v>141</v>
      </c>
      <c r="V63" s="56">
        <f t="shared" si="2"/>
        <v>1</v>
      </c>
    </row>
    <row r="64" spans="1:22" x14ac:dyDescent="0.25">
      <c r="A64" s="199"/>
      <c r="B64" s="199"/>
      <c r="C64" s="206">
        <v>6203</v>
      </c>
      <c r="D64" s="206"/>
      <c r="E64" s="206"/>
      <c r="F64" s="54" t="s">
        <v>207</v>
      </c>
      <c r="G64" s="54" t="s">
        <v>141</v>
      </c>
      <c r="H64" s="54" t="s">
        <v>141</v>
      </c>
      <c r="I64" s="54" t="s">
        <v>141</v>
      </c>
      <c r="J64" s="54" t="s">
        <v>141</v>
      </c>
      <c r="K64" s="54" t="s">
        <v>141</v>
      </c>
      <c r="L64" s="55">
        <v>6</v>
      </c>
      <c r="M64" s="54" t="s">
        <v>141</v>
      </c>
      <c r="N64" s="54" t="s">
        <v>141</v>
      </c>
      <c r="O64" s="54" t="s">
        <v>141</v>
      </c>
      <c r="P64" s="54" t="s">
        <v>141</v>
      </c>
      <c r="Q64" s="54" t="s">
        <v>141</v>
      </c>
      <c r="R64" s="54" t="s">
        <v>141</v>
      </c>
      <c r="S64" s="54" t="s">
        <v>141</v>
      </c>
      <c r="T64" s="54" t="s">
        <v>141</v>
      </c>
      <c r="U64" s="54" t="s">
        <v>141</v>
      </c>
      <c r="V64" s="56">
        <f t="shared" si="2"/>
        <v>6</v>
      </c>
    </row>
    <row r="65" spans="1:22" x14ac:dyDescent="0.25">
      <c r="A65" s="199"/>
      <c r="B65" s="199"/>
      <c r="C65" s="206">
        <v>6204</v>
      </c>
      <c r="D65" s="206"/>
      <c r="E65" s="206"/>
      <c r="F65" s="54" t="s">
        <v>206</v>
      </c>
      <c r="G65" s="54" t="s">
        <v>141</v>
      </c>
      <c r="H65" s="54" t="s">
        <v>141</v>
      </c>
      <c r="I65" s="54" t="s">
        <v>141</v>
      </c>
      <c r="J65" s="54" t="s">
        <v>141</v>
      </c>
      <c r="K65" s="54" t="s">
        <v>141</v>
      </c>
      <c r="L65" s="55">
        <v>6</v>
      </c>
      <c r="M65" s="54">
        <v>3</v>
      </c>
      <c r="N65" s="54" t="s">
        <v>141</v>
      </c>
      <c r="O65" s="54" t="s">
        <v>141</v>
      </c>
      <c r="P65" s="54" t="s">
        <v>141</v>
      </c>
      <c r="Q65" s="54" t="s">
        <v>141</v>
      </c>
      <c r="R65" s="54" t="s">
        <v>141</v>
      </c>
      <c r="S65" s="54" t="s">
        <v>141</v>
      </c>
      <c r="T65" s="54" t="s">
        <v>141</v>
      </c>
      <c r="U65" s="54" t="s">
        <v>141</v>
      </c>
      <c r="V65" s="56">
        <f t="shared" si="2"/>
        <v>9</v>
      </c>
    </row>
    <row r="66" spans="1:22" x14ac:dyDescent="0.25">
      <c r="A66" s="199"/>
      <c r="B66" s="199"/>
      <c r="C66" s="206">
        <v>6205</v>
      </c>
      <c r="D66" s="206"/>
      <c r="E66" s="206"/>
      <c r="F66" s="54" t="s">
        <v>206</v>
      </c>
      <c r="G66" s="54" t="s">
        <v>141</v>
      </c>
      <c r="H66" s="54" t="s">
        <v>141</v>
      </c>
      <c r="I66" s="54" t="s">
        <v>141</v>
      </c>
      <c r="J66" s="54" t="s">
        <v>141</v>
      </c>
      <c r="K66" s="54" t="s">
        <v>141</v>
      </c>
      <c r="L66" s="54">
        <v>3</v>
      </c>
      <c r="M66" s="54" t="s">
        <v>141</v>
      </c>
      <c r="N66" s="54" t="s">
        <v>141</v>
      </c>
      <c r="O66" s="54" t="s">
        <v>141</v>
      </c>
      <c r="P66" s="54" t="s">
        <v>141</v>
      </c>
      <c r="Q66" s="54" t="s">
        <v>141</v>
      </c>
      <c r="R66" s="54" t="s">
        <v>141</v>
      </c>
      <c r="S66" s="54" t="s">
        <v>141</v>
      </c>
      <c r="T66" s="54" t="s">
        <v>141</v>
      </c>
      <c r="U66" s="54" t="s">
        <v>141</v>
      </c>
      <c r="V66" s="56">
        <f t="shared" si="2"/>
        <v>3</v>
      </c>
    </row>
    <row r="67" spans="1:22" x14ac:dyDescent="0.25">
      <c r="A67" s="199"/>
      <c r="B67" s="199"/>
      <c r="C67" s="206">
        <v>6206</v>
      </c>
      <c r="D67" s="206"/>
      <c r="E67" s="206"/>
      <c r="F67" s="54" t="s">
        <v>141</v>
      </c>
      <c r="G67" s="54" t="s">
        <v>141</v>
      </c>
      <c r="H67" s="54" t="s">
        <v>141</v>
      </c>
      <c r="I67" s="54" t="s">
        <v>141</v>
      </c>
      <c r="J67" s="54" t="s">
        <v>141</v>
      </c>
      <c r="K67" s="54" t="s">
        <v>141</v>
      </c>
      <c r="L67" s="54">
        <v>0</v>
      </c>
      <c r="M67" s="54" t="s">
        <v>141</v>
      </c>
      <c r="N67" s="54" t="s">
        <v>141</v>
      </c>
      <c r="O67" s="54" t="s">
        <v>141</v>
      </c>
      <c r="P67" s="54" t="s">
        <v>141</v>
      </c>
      <c r="Q67" s="54" t="s">
        <v>141</v>
      </c>
      <c r="R67" s="54" t="s">
        <v>141</v>
      </c>
      <c r="S67" s="54" t="s">
        <v>141</v>
      </c>
      <c r="T67" s="54" t="s">
        <v>141</v>
      </c>
      <c r="U67" s="54" t="s">
        <v>141</v>
      </c>
      <c r="V67" s="56">
        <f t="shared" si="2"/>
        <v>0</v>
      </c>
    </row>
    <row r="68" spans="1:22" x14ac:dyDescent="0.25">
      <c r="A68" s="199"/>
      <c r="B68" s="199"/>
      <c r="C68" s="206">
        <v>6207</v>
      </c>
      <c r="D68" s="206"/>
      <c r="E68" s="206"/>
      <c r="F68" s="54" t="s">
        <v>141</v>
      </c>
      <c r="G68" s="54" t="s">
        <v>141</v>
      </c>
      <c r="H68" s="55">
        <v>3</v>
      </c>
      <c r="I68" s="54" t="s">
        <v>141</v>
      </c>
      <c r="J68" s="54" t="s">
        <v>141</v>
      </c>
      <c r="K68" s="54" t="s">
        <v>141</v>
      </c>
      <c r="L68" s="54">
        <v>3</v>
      </c>
      <c r="M68" s="55">
        <v>3</v>
      </c>
      <c r="N68" s="54" t="s">
        <v>141</v>
      </c>
      <c r="O68" s="54" t="s">
        <v>141</v>
      </c>
      <c r="P68" s="54" t="s">
        <v>141</v>
      </c>
      <c r="Q68" s="54" t="s">
        <v>141</v>
      </c>
      <c r="R68" s="54" t="s">
        <v>141</v>
      </c>
      <c r="S68" s="54" t="s">
        <v>141</v>
      </c>
      <c r="T68" s="54" t="s">
        <v>141</v>
      </c>
      <c r="U68" s="54" t="s">
        <v>141</v>
      </c>
      <c r="V68" s="56">
        <f t="shared" si="2"/>
        <v>9</v>
      </c>
    </row>
    <row r="69" spans="1:22" x14ac:dyDescent="0.25">
      <c r="A69" s="199"/>
      <c r="B69" s="199"/>
      <c r="C69" s="206">
        <v>6208</v>
      </c>
      <c r="D69" s="206"/>
      <c r="E69" s="206"/>
      <c r="F69" s="54" t="s">
        <v>141</v>
      </c>
      <c r="G69" s="54" t="s">
        <v>141</v>
      </c>
      <c r="H69" s="54" t="s">
        <v>141</v>
      </c>
      <c r="I69" s="54" t="s">
        <v>141</v>
      </c>
      <c r="J69" s="54" t="s">
        <v>141</v>
      </c>
      <c r="K69" s="54" t="s">
        <v>141</v>
      </c>
      <c r="L69" s="54" t="s">
        <v>141</v>
      </c>
      <c r="M69" s="54" t="s">
        <v>141</v>
      </c>
      <c r="N69" s="54" t="s">
        <v>141</v>
      </c>
      <c r="O69" s="54" t="s">
        <v>141</v>
      </c>
      <c r="P69" s="54" t="s">
        <v>141</v>
      </c>
      <c r="Q69" s="54" t="s">
        <v>141</v>
      </c>
      <c r="R69" s="54" t="s">
        <v>141</v>
      </c>
      <c r="S69" s="54" t="s">
        <v>141</v>
      </c>
      <c r="T69" s="54" t="s">
        <v>141</v>
      </c>
      <c r="U69" s="54" t="s">
        <v>141</v>
      </c>
      <c r="V69" s="56">
        <f t="shared" si="2"/>
        <v>0</v>
      </c>
    </row>
    <row r="70" spans="1:22" x14ac:dyDescent="0.25">
      <c r="A70" s="199"/>
      <c r="B70" s="199"/>
      <c r="C70" s="206">
        <v>6209</v>
      </c>
      <c r="D70" s="206"/>
      <c r="E70" s="206"/>
      <c r="F70" s="54" t="s">
        <v>141</v>
      </c>
      <c r="G70" s="54" t="s">
        <v>141</v>
      </c>
      <c r="H70" s="54">
        <v>3</v>
      </c>
      <c r="I70" s="54" t="s">
        <v>141</v>
      </c>
      <c r="J70" s="54" t="s">
        <v>141</v>
      </c>
      <c r="K70" s="54" t="s">
        <v>141</v>
      </c>
      <c r="L70" s="54">
        <v>1</v>
      </c>
      <c r="M70" s="54" t="s">
        <v>141</v>
      </c>
      <c r="N70" s="54" t="s">
        <v>141</v>
      </c>
      <c r="O70" s="54" t="s">
        <v>141</v>
      </c>
      <c r="P70" s="54" t="s">
        <v>141</v>
      </c>
      <c r="Q70" s="54" t="s">
        <v>141</v>
      </c>
      <c r="R70" s="54" t="s">
        <v>141</v>
      </c>
      <c r="S70" s="54" t="s">
        <v>141</v>
      </c>
      <c r="T70" s="54" t="s">
        <v>141</v>
      </c>
      <c r="U70" s="54" t="s">
        <v>141</v>
      </c>
      <c r="V70" s="56">
        <f t="shared" si="2"/>
        <v>4</v>
      </c>
    </row>
    <row r="71" spans="1:22" x14ac:dyDescent="0.25">
      <c r="A71" s="199"/>
      <c r="B71" s="199"/>
      <c r="C71" s="206">
        <v>6210</v>
      </c>
      <c r="D71" s="206"/>
      <c r="E71" s="206"/>
      <c r="F71" s="54">
        <v>1</v>
      </c>
      <c r="G71" s="54" t="s">
        <v>141</v>
      </c>
      <c r="H71" s="54" t="s">
        <v>141</v>
      </c>
      <c r="I71" s="54" t="s">
        <v>141</v>
      </c>
      <c r="J71" s="54" t="s">
        <v>206</v>
      </c>
      <c r="K71" s="54" t="s">
        <v>141</v>
      </c>
      <c r="L71" s="54">
        <v>1</v>
      </c>
      <c r="M71" s="54" t="s">
        <v>141</v>
      </c>
      <c r="N71" s="54" t="s">
        <v>141</v>
      </c>
      <c r="O71" s="54" t="s">
        <v>206</v>
      </c>
      <c r="P71" s="54" t="s">
        <v>141</v>
      </c>
      <c r="Q71" s="54" t="s">
        <v>141</v>
      </c>
      <c r="R71" s="54" t="s">
        <v>141</v>
      </c>
      <c r="S71" s="54" t="s">
        <v>141</v>
      </c>
      <c r="T71" s="54" t="s">
        <v>141</v>
      </c>
      <c r="U71" s="54" t="s">
        <v>141</v>
      </c>
      <c r="V71" s="56">
        <f t="shared" si="2"/>
        <v>2</v>
      </c>
    </row>
    <row r="72" spans="1:22" x14ac:dyDescent="0.25">
      <c r="A72" s="200">
        <v>8</v>
      </c>
      <c r="B72" s="200">
        <v>5</v>
      </c>
      <c r="C72" s="206">
        <v>6311</v>
      </c>
      <c r="D72" s="206"/>
      <c r="E72" s="206"/>
      <c r="F72" s="54" t="s">
        <v>206</v>
      </c>
      <c r="G72" s="54" t="s">
        <v>141</v>
      </c>
      <c r="H72" s="54" t="s">
        <v>207</v>
      </c>
      <c r="I72" s="54" t="s">
        <v>141</v>
      </c>
      <c r="J72" s="54" t="s">
        <v>141</v>
      </c>
      <c r="K72" s="54" t="s">
        <v>141</v>
      </c>
      <c r="L72" s="54" t="s">
        <v>207</v>
      </c>
      <c r="M72" s="54" t="s">
        <v>207</v>
      </c>
      <c r="N72" s="54" t="s">
        <v>141</v>
      </c>
      <c r="O72" s="54" t="s">
        <v>141</v>
      </c>
      <c r="P72" s="54" t="s">
        <v>141</v>
      </c>
      <c r="Q72" s="54" t="s">
        <v>141</v>
      </c>
      <c r="R72" s="54" t="s">
        <v>141</v>
      </c>
      <c r="S72" s="54" t="s">
        <v>141</v>
      </c>
      <c r="T72" s="54" t="s">
        <v>141</v>
      </c>
      <c r="U72" s="54" t="s">
        <v>141</v>
      </c>
      <c r="V72" s="56">
        <f t="shared" si="2"/>
        <v>0</v>
      </c>
    </row>
    <row r="73" spans="1:22" x14ac:dyDescent="0.25">
      <c r="A73" s="201"/>
      <c r="B73" s="201"/>
      <c r="C73" s="206">
        <v>6312</v>
      </c>
      <c r="D73" s="206"/>
      <c r="E73" s="206"/>
      <c r="F73" s="54">
        <v>2</v>
      </c>
      <c r="G73" s="54" t="s">
        <v>141</v>
      </c>
      <c r="H73" s="54" t="s">
        <v>141</v>
      </c>
      <c r="I73" s="54" t="s">
        <v>141</v>
      </c>
      <c r="J73" s="54" t="s">
        <v>141</v>
      </c>
      <c r="K73" s="54" t="s">
        <v>141</v>
      </c>
      <c r="L73" s="54" t="s">
        <v>206</v>
      </c>
      <c r="M73" s="54" t="s">
        <v>206</v>
      </c>
      <c r="N73" s="54" t="s">
        <v>141</v>
      </c>
      <c r="O73" s="54" t="s">
        <v>141</v>
      </c>
      <c r="P73" s="54" t="s">
        <v>141</v>
      </c>
      <c r="Q73" s="54" t="s">
        <v>141</v>
      </c>
      <c r="R73" s="54" t="s">
        <v>141</v>
      </c>
      <c r="S73" s="54" t="s">
        <v>141</v>
      </c>
      <c r="T73" s="54" t="s">
        <v>141</v>
      </c>
      <c r="U73" s="54" t="s">
        <v>141</v>
      </c>
      <c r="V73" s="56">
        <f t="shared" si="2"/>
        <v>2</v>
      </c>
    </row>
    <row r="74" spans="1:22" x14ac:dyDescent="0.25">
      <c r="A74" s="201"/>
      <c r="B74" s="201"/>
      <c r="C74" s="206">
        <v>6313</v>
      </c>
      <c r="D74" s="206"/>
      <c r="E74" s="206"/>
      <c r="F74" s="54" t="s">
        <v>141</v>
      </c>
      <c r="G74" s="54" t="s">
        <v>141</v>
      </c>
      <c r="H74" s="54" t="s">
        <v>141</v>
      </c>
      <c r="I74" s="54" t="s">
        <v>141</v>
      </c>
      <c r="J74" s="54" t="s">
        <v>141</v>
      </c>
      <c r="K74" s="54" t="s">
        <v>141</v>
      </c>
      <c r="L74" s="54" t="s">
        <v>206</v>
      </c>
      <c r="M74" s="54" t="s">
        <v>141</v>
      </c>
      <c r="N74" s="54" t="s">
        <v>141</v>
      </c>
      <c r="O74" s="54" t="s">
        <v>141</v>
      </c>
      <c r="P74" s="54" t="s">
        <v>141</v>
      </c>
      <c r="Q74" s="54" t="s">
        <v>141</v>
      </c>
      <c r="R74" s="54" t="s">
        <v>141</v>
      </c>
      <c r="S74" s="54" t="s">
        <v>141</v>
      </c>
      <c r="T74" s="54" t="s">
        <v>141</v>
      </c>
      <c r="U74" s="54" t="s">
        <v>141</v>
      </c>
      <c r="V74" s="56">
        <f t="shared" si="2"/>
        <v>0</v>
      </c>
    </row>
    <row r="75" spans="1:22" x14ac:dyDescent="0.25">
      <c r="A75" s="201"/>
      <c r="B75" s="201"/>
      <c r="C75" s="206">
        <v>6314</v>
      </c>
      <c r="D75" s="206"/>
      <c r="E75" s="206"/>
      <c r="F75" s="54" t="s">
        <v>206</v>
      </c>
      <c r="G75" s="54" t="s">
        <v>141</v>
      </c>
      <c r="H75" s="54" t="s">
        <v>141</v>
      </c>
      <c r="I75" s="54" t="s">
        <v>141</v>
      </c>
      <c r="J75" s="54" t="s">
        <v>141</v>
      </c>
      <c r="K75" s="54" t="s">
        <v>141</v>
      </c>
      <c r="L75" s="54" t="s">
        <v>206</v>
      </c>
      <c r="M75" s="54" t="s">
        <v>141</v>
      </c>
      <c r="N75" s="54" t="s">
        <v>141</v>
      </c>
      <c r="O75" s="54" t="s">
        <v>141</v>
      </c>
      <c r="P75" s="54" t="s">
        <v>141</v>
      </c>
      <c r="Q75" s="54" t="s">
        <v>141</v>
      </c>
      <c r="R75" s="54" t="s">
        <v>141</v>
      </c>
      <c r="S75" s="54" t="s">
        <v>141</v>
      </c>
      <c r="T75" s="54" t="s">
        <v>141</v>
      </c>
      <c r="U75" s="54" t="s">
        <v>141</v>
      </c>
      <c r="V75" s="56">
        <f t="shared" si="2"/>
        <v>0</v>
      </c>
    </row>
    <row r="76" spans="1:22" x14ac:dyDescent="0.25">
      <c r="A76" s="201"/>
      <c r="B76" s="201"/>
      <c r="C76" s="206">
        <v>6315</v>
      </c>
      <c r="D76" s="206"/>
      <c r="E76" s="206"/>
      <c r="F76" s="54" t="s">
        <v>141</v>
      </c>
      <c r="G76" s="54" t="s">
        <v>141</v>
      </c>
      <c r="H76" s="54" t="s">
        <v>141</v>
      </c>
      <c r="I76" s="54" t="s">
        <v>141</v>
      </c>
      <c r="J76" s="54" t="s">
        <v>141</v>
      </c>
      <c r="K76" s="54" t="s">
        <v>141</v>
      </c>
      <c r="L76" s="54" t="s">
        <v>206</v>
      </c>
      <c r="M76" s="54" t="s">
        <v>141</v>
      </c>
      <c r="N76" s="54" t="s">
        <v>141</v>
      </c>
      <c r="O76" s="54" t="s">
        <v>141</v>
      </c>
      <c r="P76" s="54" t="s">
        <v>141</v>
      </c>
      <c r="Q76" s="54" t="s">
        <v>141</v>
      </c>
      <c r="R76" s="54" t="s">
        <v>141</v>
      </c>
      <c r="S76" s="54" t="s">
        <v>141</v>
      </c>
      <c r="T76" s="54" t="s">
        <v>141</v>
      </c>
      <c r="U76" s="54" t="s">
        <v>141</v>
      </c>
      <c r="V76" s="56">
        <f t="shared" si="2"/>
        <v>0</v>
      </c>
    </row>
    <row r="77" spans="1:22" x14ac:dyDescent="0.25">
      <c r="A77" s="201"/>
      <c r="B77" s="201"/>
      <c r="C77" s="206">
        <v>6316</v>
      </c>
      <c r="D77" s="206"/>
      <c r="E77" s="206"/>
      <c r="F77" s="54" t="s">
        <v>141</v>
      </c>
      <c r="G77" s="54" t="s">
        <v>141</v>
      </c>
      <c r="H77" s="54" t="s">
        <v>141</v>
      </c>
      <c r="I77" s="54" t="s">
        <v>141</v>
      </c>
      <c r="J77" s="54" t="s">
        <v>206</v>
      </c>
      <c r="K77" s="54" t="s">
        <v>141</v>
      </c>
      <c r="L77" s="54" t="s">
        <v>141</v>
      </c>
      <c r="M77" s="54" t="s">
        <v>141</v>
      </c>
      <c r="N77" s="54" t="s">
        <v>141</v>
      </c>
      <c r="O77" s="54" t="s">
        <v>141</v>
      </c>
      <c r="P77" s="54" t="s">
        <v>141</v>
      </c>
      <c r="Q77" s="54" t="s">
        <v>141</v>
      </c>
      <c r="R77" s="54" t="s">
        <v>141</v>
      </c>
      <c r="S77" s="54" t="s">
        <v>141</v>
      </c>
      <c r="T77" s="54" t="s">
        <v>141</v>
      </c>
      <c r="U77" s="54" t="s">
        <v>141</v>
      </c>
      <c r="V77" s="56">
        <f t="shared" si="2"/>
        <v>0</v>
      </c>
    </row>
    <row r="78" spans="1:22" x14ac:dyDescent="0.25">
      <c r="A78" s="202"/>
      <c r="B78" s="202"/>
      <c r="C78" s="206">
        <v>6319</v>
      </c>
      <c r="D78" s="206"/>
      <c r="E78" s="206"/>
      <c r="F78" s="54" t="s">
        <v>141</v>
      </c>
      <c r="G78" s="54" t="s">
        <v>141</v>
      </c>
      <c r="H78" s="54" t="s">
        <v>141</v>
      </c>
      <c r="I78" s="54" t="s">
        <v>141</v>
      </c>
      <c r="J78" s="54" t="s">
        <v>206</v>
      </c>
      <c r="K78" s="54" t="s">
        <v>141</v>
      </c>
      <c r="L78" s="54" t="s">
        <v>206</v>
      </c>
      <c r="M78" s="54" t="s">
        <v>141</v>
      </c>
      <c r="N78" s="54" t="s">
        <v>141</v>
      </c>
      <c r="O78" s="54" t="s">
        <v>141</v>
      </c>
      <c r="P78" s="54" t="s">
        <v>141</v>
      </c>
      <c r="Q78" s="54" t="s">
        <v>141</v>
      </c>
      <c r="R78" s="54" t="s">
        <v>141</v>
      </c>
      <c r="S78" s="54" t="s">
        <v>141</v>
      </c>
      <c r="T78" s="54" t="s">
        <v>141</v>
      </c>
      <c r="U78" s="54" t="s">
        <v>141</v>
      </c>
      <c r="V78" s="56">
        <f t="shared" ref="V78" si="3">SUM(F78:T78)</f>
        <v>0</v>
      </c>
    </row>
    <row r="79" spans="1:22" x14ac:dyDescent="0.25">
      <c r="A79" s="199">
        <v>8</v>
      </c>
      <c r="B79" s="199">
        <v>6</v>
      </c>
      <c r="C79" s="206">
        <v>6211</v>
      </c>
      <c r="D79" s="206"/>
      <c r="E79" s="206"/>
      <c r="F79" s="54" t="s">
        <v>141</v>
      </c>
      <c r="G79" s="54" t="s">
        <v>141</v>
      </c>
      <c r="H79" s="54" t="s">
        <v>141</v>
      </c>
      <c r="I79" s="54" t="s">
        <v>141</v>
      </c>
      <c r="J79" s="54" t="s">
        <v>141</v>
      </c>
      <c r="K79" s="54" t="s">
        <v>141</v>
      </c>
      <c r="L79" s="54">
        <v>3</v>
      </c>
      <c r="M79" s="54" t="s">
        <v>141</v>
      </c>
      <c r="N79" s="54" t="s">
        <v>141</v>
      </c>
      <c r="O79" s="55">
        <v>3</v>
      </c>
      <c r="P79" s="54" t="s">
        <v>141</v>
      </c>
      <c r="Q79" s="54" t="s">
        <v>141</v>
      </c>
      <c r="R79" s="54" t="s">
        <v>141</v>
      </c>
      <c r="S79" s="54" t="s">
        <v>141</v>
      </c>
      <c r="T79" s="54" t="s">
        <v>141</v>
      </c>
      <c r="U79" s="54" t="s">
        <v>141</v>
      </c>
      <c r="V79" s="56">
        <f t="shared" si="2"/>
        <v>6</v>
      </c>
    </row>
    <row r="80" spans="1:22" x14ac:dyDescent="0.25">
      <c r="A80" s="199"/>
      <c r="B80" s="199"/>
      <c r="C80" s="206">
        <v>6212</v>
      </c>
      <c r="D80" s="206"/>
      <c r="E80" s="206"/>
      <c r="F80" s="54" t="s">
        <v>141</v>
      </c>
      <c r="G80" s="54" t="s">
        <v>141</v>
      </c>
      <c r="H80" s="54" t="s">
        <v>28</v>
      </c>
      <c r="I80" s="54" t="s">
        <v>141</v>
      </c>
      <c r="J80" s="54">
        <v>5</v>
      </c>
      <c r="K80" s="54" t="s">
        <v>141</v>
      </c>
      <c r="L80" s="54" t="s">
        <v>206</v>
      </c>
      <c r="M80" s="54" t="s">
        <v>141</v>
      </c>
      <c r="N80" s="54" t="s">
        <v>141</v>
      </c>
      <c r="O80" s="54" t="s">
        <v>141</v>
      </c>
      <c r="P80" s="54" t="s">
        <v>141</v>
      </c>
      <c r="Q80" s="54" t="s">
        <v>141</v>
      </c>
      <c r="R80" s="54" t="s">
        <v>141</v>
      </c>
      <c r="S80" s="54" t="s">
        <v>141</v>
      </c>
      <c r="T80" s="54" t="s">
        <v>141</v>
      </c>
      <c r="U80" s="54" t="s">
        <v>151</v>
      </c>
      <c r="V80" s="56">
        <f t="shared" si="2"/>
        <v>5</v>
      </c>
    </row>
    <row r="81" spans="1:22" x14ac:dyDescent="0.25">
      <c r="A81" s="199"/>
      <c r="B81" s="199"/>
      <c r="C81" s="206">
        <v>6213</v>
      </c>
      <c r="D81" s="206"/>
      <c r="E81" s="206"/>
      <c r="F81" s="54" t="s">
        <v>141</v>
      </c>
      <c r="G81" s="54" t="s">
        <v>141</v>
      </c>
      <c r="H81" s="54" t="s">
        <v>206</v>
      </c>
      <c r="I81" s="54" t="s">
        <v>141</v>
      </c>
      <c r="J81" s="55">
        <v>1</v>
      </c>
      <c r="K81" s="54" t="s">
        <v>141</v>
      </c>
      <c r="L81" s="54" t="s">
        <v>206</v>
      </c>
      <c r="M81" s="54" t="s">
        <v>141</v>
      </c>
      <c r="N81" s="54" t="s">
        <v>141</v>
      </c>
      <c r="O81" s="54" t="s">
        <v>141</v>
      </c>
      <c r="P81" s="54" t="s">
        <v>141</v>
      </c>
      <c r="Q81" s="54" t="s">
        <v>141</v>
      </c>
      <c r="R81" s="54" t="s">
        <v>141</v>
      </c>
      <c r="S81" s="54" t="s">
        <v>141</v>
      </c>
      <c r="T81" s="54" t="s">
        <v>141</v>
      </c>
      <c r="U81" s="54" t="s">
        <v>141</v>
      </c>
      <c r="V81" s="56">
        <f t="shared" si="2"/>
        <v>1</v>
      </c>
    </row>
    <row r="82" spans="1:22" x14ac:dyDescent="0.25">
      <c r="A82" s="199"/>
      <c r="B82" s="199"/>
      <c r="C82" s="206">
        <v>6214</v>
      </c>
      <c r="D82" s="206"/>
      <c r="E82" s="206"/>
      <c r="F82" s="54" t="s">
        <v>207</v>
      </c>
      <c r="G82" s="54" t="s">
        <v>141</v>
      </c>
      <c r="H82" s="54" t="s">
        <v>141</v>
      </c>
      <c r="I82" s="54" t="s">
        <v>141</v>
      </c>
      <c r="J82" s="54">
        <v>1</v>
      </c>
      <c r="K82" s="54" t="s">
        <v>141</v>
      </c>
      <c r="L82" s="54" t="s">
        <v>206</v>
      </c>
      <c r="N82" s="54" t="s">
        <v>206</v>
      </c>
      <c r="O82" s="54" t="s">
        <v>141</v>
      </c>
      <c r="P82" s="54" t="s">
        <v>141</v>
      </c>
      <c r="Q82" s="54" t="s">
        <v>141</v>
      </c>
      <c r="R82" s="54" t="s">
        <v>141</v>
      </c>
      <c r="S82" s="54" t="s">
        <v>141</v>
      </c>
      <c r="T82" s="54" t="s">
        <v>141</v>
      </c>
      <c r="U82" s="54" t="s">
        <v>141</v>
      </c>
      <c r="V82" s="56">
        <f t="shared" si="2"/>
        <v>1</v>
      </c>
    </row>
    <row r="83" spans="1:22" x14ac:dyDescent="0.25">
      <c r="A83" s="199"/>
      <c r="B83" s="199"/>
      <c r="C83" s="206">
        <v>6215</v>
      </c>
      <c r="D83" s="206"/>
      <c r="E83" s="206"/>
      <c r="F83" s="54" t="s">
        <v>141</v>
      </c>
      <c r="G83" s="54" t="s">
        <v>141</v>
      </c>
      <c r="H83" s="54" t="s">
        <v>141</v>
      </c>
      <c r="I83" s="54" t="s">
        <v>141</v>
      </c>
      <c r="J83" s="54">
        <v>1</v>
      </c>
      <c r="K83" s="54" t="s">
        <v>141</v>
      </c>
      <c r="L83" s="54">
        <v>2</v>
      </c>
      <c r="M83" s="54">
        <v>2</v>
      </c>
      <c r="N83" s="54" t="s">
        <v>141</v>
      </c>
      <c r="O83" s="54" t="s">
        <v>141</v>
      </c>
      <c r="P83" s="54" t="s">
        <v>141</v>
      </c>
      <c r="Q83" s="54" t="s">
        <v>141</v>
      </c>
      <c r="R83" s="54" t="s">
        <v>141</v>
      </c>
      <c r="S83" s="54" t="s">
        <v>141</v>
      </c>
      <c r="T83" s="54" t="s">
        <v>141</v>
      </c>
      <c r="U83" s="54" t="s">
        <v>141</v>
      </c>
      <c r="V83" s="56">
        <f t="shared" si="2"/>
        <v>5</v>
      </c>
    </row>
    <row r="84" spans="1:22" x14ac:dyDescent="0.25">
      <c r="A84" s="199"/>
      <c r="B84" s="199"/>
      <c r="C84" s="206">
        <v>6216</v>
      </c>
      <c r="D84" s="206"/>
      <c r="E84" s="206"/>
      <c r="F84" s="55">
        <v>1</v>
      </c>
      <c r="G84" s="54" t="s">
        <v>141</v>
      </c>
      <c r="H84" s="54" t="s">
        <v>141</v>
      </c>
      <c r="I84" s="54" t="s">
        <v>141</v>
      </c>
      <c r="J84" s="54" t="s">
        <v>141</v>
      </c>
      <c r="K84" s="54" t="s">
        <v>141</v>
      </c>
      <c r="L84" s="54">
        <v>1</v>
      </c>
      <c r="M84" s="54" t="s">
        <v>141</v>
      </c>
      <c r="N84" s="54" t="s">
        <v>141</v>
      </c>
      <c r="O84" s="54" t="s">
        <v>141</v>
      </c>
      <c r="P84" s="54" t="s">
        <v>141</v>
      </c>
      <c r="Q84" s="54" t="s">
        <v>141</v>
      </c>
      <c r="R84" s="54" t="s">
        <v>141</v>
      </c>
      <c r="S84" s="54" t="s">
        <v>141</v>
      </c>
      <c r="T84" s="54" t="s">
        <v>141</v>
      </c>
      <c r="U84" s="54" t="s">
        <v>141</v>
      </c>
      <c r="V84" s="56">
        <f t="shared" si="2"/>
        <v>2</v>
      </c>
    </row>
    <row r="85" spans="1:22" x14ac:dyDescent="0.25">
      <c r="A85" s="199"/>
      <c r="B85" s="199"/>
      <c r="C85" s="206">
        <v>6217</v>
      </c>
      <c r="D85" s="206"/>
      <c r="E85" s="206"/>
      <c r="F85" s="54" t="s">
        <v>141</v>
      </c>
      <c r="G85" s="54" t="s">
        <v>141</v>
      </c>
      <c r="H85" s="54" t="s">
        <v>141</v>
      </c>
      <c r="I85" s="54" t="s">
        <v>141</v>
      </c>
      <c r="J85" s="54" t="s">
        <v>141</v>
      </c>
      <c r="K85" s="54" t="s">
        <v>141</v>
      </c>
      <c r="L85" s="54" t="s">
        <v>206</v>
      </c>
      <c r="M85" s="54" t="s">
        <v>141</v>
      </c>
      <c r="N85" s="54" t="s">
        <v>141</v>
      </c>
      <c r="O85" s="54" t="s">
        <v>141</v>
      </c>
      <c r="P85" s="54" t="s">
        <v>141</v>
      </c>
      <c r="Q85" s="54" t="s">
        <v>141</v>
      </c>
      <c r="R85" s="54" t="s">
        <v>141</v>
      </c>
      <c r="S85" s="54" t="s">
        <v>141</v>
      </c>
      <c r="T85" s="54" t="s">
        <v>141</v>
      </c>
      <c r="U85" s="54" t="s">
        <v>141</v>
      </c>
      <c r="V85" s="56">
        <f t="shared" si="2"/>
        <v>0</v>
      </c>
    </row>
    <row r="86" spans="1:22" x14ac:dyDescent="0.25">
      <c r="A86" s="199"/>
      <c r="B86" s="199"/>
      <c r="C86" s="206">
        <v>6218</v>
      </c>
      <c r="D86" s="206"/>
      <c r="E86" s="206"/>
      <c r="F86" s="54" t="s">
        <v>141</v>
      </c>
      <c r="G86" s="54" t="s">
        <v>141</v>
      </c>
      <c r="H86" s="54" t="s">
        <v>141</v>
      </c>
      <c r="I86" s="54" t="s">
        <v>141</v>
      </c>
      <c r="J86" s="54" t="s">
        <v>141</v>
      </c>
      <c r="K86" s="54" t="s">
        <v>141</v>
      </c>
      <c r="L86" s="54" t="s">
        <v>141</v>
      </c>
      <c r="M86" s="54" t="s">
        <v>141</v>
      </c>
      <c r="N86" s="54" t="s">
        <v>141</v>
      </c>
      <c r="O86" s="54" t="s">
        <v>141</v>
      </c>
      <c r="P86" s="54" t="s">
        <v>141</v>
      </c>
      <c r="Q86" s="54" t="s">
        <v>141</v>
      </c>
      <c r="R86" s="54" t="s">
        <v>141</v>
      </c>
      <c r="S86" s="54" t="s">
        <v>141</v>
      </c>
      <c r="T86" s="54" t="s">
        <v>141</v>
      </c>
      <c r="U86" s="54" t="s">
        <v>141</v>
      </c>
      <c r="V86" s="56">
        <f t="shared" si="2"/>
        <v>0</v>
      </c>
    </row>
    <row r="87" spans="1:22" x14ac:dyDescent="0.25">
      <c r="A87" s="199">
        <v>8</v>
      </c>
      <c r="B87" s="199">
        <v>7</v>
      </c>
      <c r="C87" s="206">
        <v>608</v>
      </c>
      <c r="D87" s="236"/>
      <c r="E87" s="236"/>
      <c r="F87" s="54" t="s">
        <v>141</v>
      </c>
      <c r="G87" s="54" t="s">
        <v>141</v>
      </c>
      <c r="H87" s="54" t="s">
        <v>141</v>
      </c>
      <c r="I87" s="54" t="s">
        <v>141</v>
      </c>
      <c r="J87" s="54" t="s">
        <v>141</v>
      </c>
      <c r="K87" s="54" t="s">
        <v>141</v>
      </c>
      <c r="L87" s="54" t="s">
        <v>206</v>
      </c>
      <c r="M87" s="54" t="s">
        <v>141</v>
      </c>
      <c r="N87" s="54" t="s">
        <v>141</v>
      </c>
      <c r="O87" s="54" t="s">
        <v>141</v>
      </c>
      <c r="P87" s="54" t="s">
        <v>141</v>
      </c>
      <c r="Q87" s="54" t="s">
        <v>141</v>
      </c>
      <c r="R87" s="54" t="s">
        <v>141</v>
      </c>
      <c r="S87" s="54" t="s">
        <v>141</v>
      </c>
      <c r="T87" s="54" t="s">
        <v>141</v>
      </c>
      <c r="U87" s="54" t="s">
        <v>141</v>
      </c>
      <c r="V87" s="56">
        <f t="shared" si="2"/>
        <v>0</v>
      </c>
    </row>
    <row r="88" spans="1:22" x14ac:dyDescent="0.25">
      <c r="A88" s="199"/>
      <c r="B88" s="199"/>
      <c r="C88" s="206">
        <v>609</v>
      </c>
      <c r="D88" s="206"/>
      <c r="E88" s="206"/>
      <c r="F88" s="54" t="s">
        <v>207</v>
      </c>
      <c r="G88" s="54" t="s">
        <v>141</v>
      </c>
      <c r="H88" s="54" t="s">
        <v>141</v>
      </c>
      <c r="I88" s="54" t="s">
        <v>141</v>
      </c>
      <c r="J88" s="54" t="s">
        <v>141</v>
      </c>
      <c r="K88" s="54" t="s">
        <v>141</v>
      </c>
      <c r="L88" s="54" t="s">
        <v>141</v>
      </c>
      <c r="M88" s="54" t="s">
        <v>141</v>
      </c>
      <c r="N88" s="54" t="s">
        <v>141</v>
      </c>
      <c r="O88" s="54" t="s">
        <v>141</v>
      </c>
      <c r="P88" s="54" t="s">
        <v>141</v>
      </c>
      <c r="Q88" s="54" t="s">
        <v>141</v>
      </c>
      <c r="R88" s="54" t="s">
        <v>141</v>
      </c>
      <c r="S88" s="54" t="s">
        <v>141</v>
      </c>
      <c r="T88" s="54" t="s">
        <v>141</v>
      </c>
      <c r="U88" s="54" t="s">
        <v>141</v>
      </c>
      <c r="V88" s="56">
        <f t="shared" si="2"/>
        <v>0</v>
      </c>
    </row>
    <row r="89" spans="1:22" x14ac:dyDescent="0.25">
      <c r="A89" s="199"/>
      <c r="B89" s="199"/>
      <c r="C89" s="206">
        <v>625</v>
      </c>
      <c r="D89" s="206"/>
      <c r="E89" s="206"/>
      <c r="F89" s="54" t="s">
        <v>141</v>
      </c>
      <c r="G89" s="54" t="s">
        <v>141</v>
      </c>
      <c r="H89" s="54" t="s">
        <v>141</v>
      </c>
      <c r="I89" s="54" t="s">
        <v>141</v>
      </c>
      <c r="J89" s="54" t="s">
        <v>141</v>
      </c>
      <c r="K89" s="54" t="s">
        <v>141</v>
      </c>
      <c r="L89" s="54" t="s">
        <v>207</v>
      </c>
      <c r="M89" s="54" t="s">
        <v>141</v>
      </c>
      <c r="N89" s="54" t="s">
        <v>141</v>
      </c>
      <c r="O89" s="54" t="s">
        <v>141</v>
      </c>
      <c r="P89" s="54" t="s">
        <v>141</v>
      </c>
      <c r="Q89" s="54" t="s">
        <v>141</v>
      </c>
      <c r="R89" s="54" t="s">
        <v>141</v>
      </c>
      <c r="S89" s="54" t="s">
        <v>141</v>
      </c>
      <c r="T89" s="54" t="s">
        <v>141</v>
      </c>
      <c r="U89" s="54" t="s">
        <v>141</v>
      </c>
      <c r="V89" s="56">
        <f t="shared" si="2"/>
        <v>0</v>
      </c>
    </row>
    <row r="90" spans="1:22" x14ac:dyDescent="0.25">
      <c r="A90" s="199"/>
      <c r="B90" s="199"/>
      <c r="C90" s="206">
        <v>626</v>
      </c>
      <c r="D90" s="206"/>
      <c r="E90" s="206"/>
      <c r="F90" s="54" t="s">
        <v>141</v>
      </c>
      <c r="G90" s="54" t="s">
        <v>141</v>
      </c>
      <c r="H90" s="54" t="s">
        <v>141</v>
      </c>
      <c r="I90" s="54" t="s">
        <v>141</v>
      </c>
      <c r="J90" s="54" t="s">
        <v>141</v>
      </c>
      <c r="K90" s="54" t="s">
        <v>141</v>
      </c>
      <c r="L90" s="54" t="s">
        <v>206</v>
      </c>
      <c r="M90" s="54" t="s">
        <v>141</v>
      </c>
      <c r="N90" s="54" t="s">
        <v>141</v>
      </c>
      <c r="O90" s="54" t="s">
        <v>141</v>
      </c>
      <c r="P90" s="54" t="s">
        <v>141</v>
      </c>
      <c r="Q90" s="54" t="s">
        <v>141</v>
      </c>
      <c r="R90" s="54" t="s">
        <v>141</v>
      </c>
      <c r="S90" s="54" t="s">
        <v>141</v>
      </c>
      <c r="T90" s="54" t="s">
        <v>141</v>
      </c>
      <c r="U90" s="54" t="s">
        <v>141</v>
      </c>
      <c r="V90" s="56">
        <f t="shared" si="2"/>
        <v>0</v>
      </c>
    </row>
    <row r="91" spans="1:22" x14ac:dyDescent="0.25">
      <c r="A91" s="199"/>
      <c r="B91" s="199"/>
      <c r="C91" s="206">
        <v>627</v>
      </c>
      <c r="D91" s="206"/>
      <c r="E91" s="206"/>
      <c r="F91" s="54" t="s">
        <v>206</v>
      </c>
      <c r="G91" s="54" t="s">
        <v>141</v>
      </c>
      <c r="H91" s="54" t="s">
        <v>141</v>
      </c>
      <c r="I91" s="54" t="s">
        <v>141</v>
      </c>
      <c r="J91" s="54" t="s">
        <v>141</v>
      </c>
      <c r="K91" s="54" t="s">
        <v>141</v>
      </c>
      <c r="L91" s="54" t="s">
        <v>141</v>
      </c>
      <c r="M91" s="54" t="s">
        <v>141</v>
      </c>
      <c r="N91" s="54" t="s">
        <v>141</v>
      </c>
      <c r="O91" s="54" t="s">
        <v>141</v>
      </c>
      <c r="P91" s="54" t="s">
        <v>141</v>
      </c>
      <c r="Q91" s="54" t="s">
        <v>141</v>
      </c>
      <c r="R91" s="54" t="s">
        <v>141</v>
      </c>
      <c r="S91" s="54" t="s">
        <v>141</v>
      </c>
      <c r="T91" s="54" t="s">
        <v>141</v>
      </c>
      <c r="U91" s="54" t="s">
        <v>141</v>
      </c>
      <c r="V91" s="56">
        <f t="shared" si="2"/>
        <v>0</v>
      </c>
    </row>
    <row r="92" spans="1:22" x14ac:dyDescent="0.25">
      <c r="A92" s="199"/>
      <c r="B92" s="199"/>
      <c r="C92" s="206">
        <v>6000</v>
      </c>
      <c r="D92" s="206"/>
      <c r="E92" s="206"/>
      <c r="F92" s="54">
        <v>10</v>
      </c>
      <c r="G92" s="54" t="s">
        <v>141</v>
      </c>
      <c r="H92" s="54" t="s">
        <v>141</v>
      </c>
      <c r="I92" s="54" t="s">
        <v>141</v>
      </c>
      <c r="J92" s="54" t="s">
        <v>141</v>
      </c>
      <c r="K92" s="54" t="s">
        <v>141</v>
      </c>
      <c r="L92" s="54">
        <v>15</v>
      </c>
      <c r="M92" s="54" t="s">
        <v>141</v>
      </c>
      <c r="N92" s="54" t="s">
        <v>141</v>
      </c>
      <c r="O92" s="54" t="s">
        <v>141</v>
      </c>
      <c r="P92" s="54" t="s">
        <v>141</v>
      </c>
      <c r="Q92" s="54" t="s">
        <v>141</v>
      </c>
      <c r="R92" s="54" t="s">
        <v>141</v>
      </c>
      <c r="S92" s="54" t="s">
        <v>141</v>
      </c>
      <c r="T92" s="54" t="s">
        <v>141</v>
      </c>
      <c r="U92" s="54" t="s">
        <v>141</v>
      </c>
      <c r="V92" s="56">
        <f t="shared" si="2"/>
        <v>25</v>
      </c>
    </row>
    <row r="93" spans="1:22" x14ac:dyDescent="0.25">
      <c r="A93" s="199"/>
      <c r="B93" s="199"/>
      <c r="C93" s="206">
        <v>6001</v>
      </c>
      <c r="D93" s="206"/>
      <c r="E93" s="206"/>
      <c r="F93" s="54" t="s">
        <v>141</v>
      </c>
      <c r="G93" s="54" t="s">
        <v>141</v>
      </c>
      <c r="H93" s="54" t="s">
        <v>141</v>
      </c>
      <c r="I93" s="54" t="s">
        <v>141</v>
      </c>
      <c r="J93" s="54" t="s">
        <v>141</v>
      </c>
      <c r="K93" s="54" t="s">
        <v>141</v>
      </c>
      <c r="L93" s="55">
        <v>10</v>
      </c>
      <c r="M93" s="54" t="s">
        <v>141</v>
      </c>
      <c r="N93" s="54" t="s">
        <v>141</v>
      </c>
      <c r="O93" s="54" t="s">
        <v>141</v>
      </c>
      <c r="P93" s="54" t="s">
        <v>141</v>
      </c>
      <c r="Q93" s="54" t="s">
        <v>141</v>
      </c>
      <c r="R93" s="54" t="s">
        <v>141</v>
      </c>
      <c r="S93" s="54" t="s">
        <v>141</v>
      </c>
      <c r="T93" s="54" t="s">
        <v>141</v>
      </c>
      <c r="U93" s="54" t="s">
        <v>141</v>
      </c>
      <c r="V93" s="56">
        <f t="shared" si="2"/>
        <v>10</v>
      </c>
    </row>
    <row r="94" spans="1:22" x14ac:dyDescent="0.25">
      <c r="A94" s="199"/>
      <c r="B94" s="199"/>
      <c r="C94" s="206">
        <v>6002</v>
      </c>
      <c r="D94" s="206"/>
      <c r="E94" s="206"/>
      <c r="F94" s="55">
        <v>15</v>
      </c>
      <c r="G94" s="54" t="s">
        <v>141</v>
      </c>
      <c r="H94" s="54" t="s">
        <v>141</v>
      </c>
      <c r="I94" s="54" t="s">
        <v>141</v>
      </c>
      <c r="J94" s="54" t="s">
        <v>141</v>
      </c>
      <c r="K94" s="54" t="s">
        <v>141</v>
      </c>
      <c r="L94" s="54">
        <v>3</v>
      </c>
      <c r="M94" s="54" t="s">
        <v>206</v>
      </c>
      <c r="N94" s="54" t="s">
        <v>141</v>
      </c>
      <c r="O94" s="54" t="s">
        <v>141</v>
      </c>
      <c r="P94" s="54" t="s">
        <v>141</v>
      </c>
      <c r="Q94" s="54" t="s">
        <v>141</v>
      </c>
      <c r="R94" s="54" t="s">
        <v>141</v>
      </c>
      <c r="S94" s="54" t="s">
        <v>141</v>
      </c>
      <c r="T94" s="54" t="s">
        <v>141</v>
      </c>
      <c r="U94" s="54" t="s">
        <v>141</v>
      </c>
      <c r="V94" s="56">
        <f t="shared" si="2"/>
        <v>18</v>
      </c>
    </row>
    <row r="95" spans="1:22" x14ac:dyDescent="0.25">
      <c r="A95" s="199"/>
      <c r="B95" s="199"/>
      <c r="C95" s="206">
        <v>6003</v>
      </c>
      <c r="D95" s="206"/>
      <c r="E95" s="206"/>
      <c r="F95" s="54" t="s">
        <v>141</v>
      </c>
      <c r="G95" s="54" t="s">
        <v>141</v>
      </c>
      <c r="H95" s="54" t="s">
        <v>141</v>
      </c>
      <c r="I95" s="54" t="s">
        <v>141</v>
      </c>
      <c r="J95" s="54" t="s">
        <v>141</v>
      </c>
      <c r="K95" s="54" t="s">
        <v>141</v>
      </c>
      <c r="L95" s="55">
        <v>4</v>
      </c>
      <c r="M95" s="54" t="s">
        <v>141</v>
      </c>
      <c r="N95" s="54" t="s">
        <v>141</v>
      </c>
      <c r="O95" s="54" t="s">
        <v>141</v>
      </c>
      <c r="P95" s="54" t="s">
        <v>141</v>
      </c>
      <c r="Q95" s="54" t="s">
        <v>141</v>
      </c>
      <c r="R95" s="54" t="s">
        <v>141</v>
      </c>
      <c r="S95" s="54" t="s">
        <v>141</v>
      </c>
      <c r="T95" s="54" t="s">
        <v>141</v>
      </c>
      <c r="U95" s="54" t="s">
        <v>141</v>
      </c>
      <c r="V95" s="56">
        <f t="shared" si="2"/>
        <v>4</v>
      </c>
    </row>
    <row r="96" spans="1:22" x14ac:dyDescent="0.25">
      <c r="A96" s="199"/>
      <c r="B96" s="199"/>
      <c r="C96" s="206">
        <v>6004</v>
      </c>
      <c r="D96" s="206"/>
      <c r="E96" s="206"/>
      <c r="F96" s="55">
        <v>9</v>
      </c>
      <c r="G96" s="54" t="s">
        <v>141</v>
      </c>
      <c r="H96" s="54" t="s">
        <v>206</v>
      </c>
      <c r="I96" s="54" t="s">
        <v>141</v>
      </c>
      <c r="J96" s="54" t="s">
        <v>141</v>
      </c>
      <c r="K96" s="54" t="s">
        <v>141</v>
      </c>
      <c r="L96" s="55">
        <v>5</v>
      </c>
      <c r="M96" s="54" t="s">
        <v>141</v>
      </c>
      <c r="N96" s="54" t="s">
        <v>141</v>
      </c>
      <c r="O96" s="54" t="s">
        <v>141</v>
      </c>
      <c r="P96" s="54" t="s">
        <v>141</v>
      </c>
      <c r="Q96" s="54" t="s">
        <v>141</v>
      </c>
      <c r="R96" s="54" t="s">
        <v>141</v>
      </c>
      <c r="S96" s="54" t="s">
        <v>141</v>
      </c>
      <c r="T96" s="54" t="s">
        <v>141</v>
      </c>
      <c r="U96" s="54" t="s">
        <v>141</v>
      </c>
      <c r="V96" s="56">
        <f t="shared" si="2"/>
        <v>14</v>
      </c>
    </row>
    <row r="97" spans="1:22" x14ac:dyDescent="0.25">
      <c r="A97" s="199"/>
      <c r="B97" s="199"/>
      <c r="C97" s="206">
        <v>6005</v>
      </c>
      <c r="D97" s="206"/>
      <c r="E97" s="206"/>
      <c r="F97" s="55">
        <v>17</v>
      </c>
      <c r="G97" s="54" t="s">
        <v>141</v>
      </c>
      <c r="H97" s="54" t="s">
        <v>141</v>
      </c>
      <c r="I97" s="54" t="s">
        <v>141</v>
      </c>
      <c r="J97" s="54" t="s">
        <v>141</v>
      </c>
      <c r="K97" s="54" t="s">
        <v>141</v>
      </c>
      <c r="L97" s="55">
        <v>3</v>
      </c>
      <c r="M97" s="54" t="s">
        <v>141</v>
      </c>
      <c r="N97" s="54" t="s">
        <v>141</v>
      </c>
      <c r="O97" s="54" t="s">
        <v>141</v>
      </c>
      <c r="P97" s="54" t="s">
        <v>141</v>
      </c>
      <c r="Q97" s="54" t="s">
        <v>141</v>
      </c>
      <c r="R97" s="54" t="s">
        <v>141</v>
      </c>
      <c r="S97" s="54" t="s">
        <v>141</v>
      </c>
      <c r="T97" s="54" t="s">
        <v>141</v>
      </c>
      <c r="U97" s="54" t="s">
        <v>141</v>
      </c>
      <c r="V97" s="56">
        <f t="shared" si="2"/>
        <v>20</v>
      </c>
    </row>
    <row r="98" spans="1:22" x14ac:dyDescent="0.25">
      <c r="A98" s="199"/>
      <c r="B98" s="199"/>
      <c r="C98" s="206">
        <v>6006</v>
      </c>
      <c r="D98" s="206"/>
      <c r="E98" s="206"/>
      <c r="F98" s="55">
        <v>4</v>
      </c>
      <c r="G98" s="54" t="s">
        <v>141</v>
      </c>
      <c r="H98" s="54" t="s">
        <v>141</v>
      </c>
      <c r="I98" s="54" t="s">
        <v>141</v>
      </c>
      <c r="J98" s="54" t="s">
        <v>141</v>
      </c>
      <c r="K98" s="54" t="s">
        <v>141</v>
      </c>
      <c r="L98" s="55">
        <v>5</v>
      </c>
      <c r="M98" s="54" t="s">
        <v>141</v>
      </c>
      <c r="N98" s="54" t="s">
        <v>141</v>
      </c>
      <c r="O98" s="54" t="s">
        <v>141</v>
      </c>
      <c r="P98" s="54" t="s">
        <v>141</v>
      </c>
      <c r="Q98" s="54" t="s">
        <v>141</v>
      </c>
      <c r="R98" s="54" t="s">
        <v>141</v>
      </c>
      <c r="S98" s="54" t="s">
        <v>141</v>
      </c>
      <c r="T98" s="54" t="s">
        <v>141</v>
      </c>
      <c r="U98" s="54" t="s">
        <v>141</v>
      </c>
      <c r="V98" s="56">
        <f t="shared" si="2"/>
        <v>9</v>
      </c>
    </row>
    <row r="99" spans="1:22" x14ac:dyDescent="0.25">
      <c r="A99" s="199"/>
      <c r="B99" s="199"/>
      <c r="C99" s="206">
        <v>6007</v>
      </c>
      <c r="D99" s="206"/>
      <c r="E99" s="206"/>
      <c r="F99" s="54" t="s">
        <v>206</v>
      </c>
      <c r="G99" s="54" t="s">
        <v>141</v>
      </c>
      <c r="H99" s="54">
        <v>4</v>
      </c>
      <c r="I99" s="54" t="s">
        <v>141</v>
      </c>
      <c r="J99" s="54" t="s">
        <v>141</v>
      </c>
      <c r="K99" s="54" t="s">
        <v>141</v>
      </c>
      <c r="L99" s="55">
        <v>3</v>
      </c>
      <c r="M99" s="54">
        <v>1</v>
      </c>
      <c r="N99" s="54" t="s">
        <v>141</v>
      </c>
      <c r="O99" s="54" t="s">
        <v>141</v>
      </c>
      <c r="P99" s="54" t="s">
        <v>141</v>
      </c>
      <c r="Q99" s="54" t="s">
        <v>141</v>
      </c>
      <c r="R99" s="54" t="s">
        <v>141</v>
      </c>
      <c r="S99" s="54" t="s">
        <v>141</v>
      </c>
      <c r="T99" s="54" t="s">
        <v>141</v>
      </c>
      <c r="U99" s="54" t="s">
        <v>141</v>
      </c>
      <c r="V99" s="56">
        <f t="shared" si="2"/>
        <v>8</v>
      </c>
    </row>
    <row r="100" spans="1:22" x14ac:dyDescent="0.25">
      <c r="A100" s="199"/>
      <c r="B100" s="199"/>
      <c r="C100" s="206">
        <v>6008</v>
      </c>
      <c r="D100" s="206"/>
      <c r="E100" s="206"/>
      <c r="F100" s="55">
        <v>5</v>
      </c>
      <c r="G100" s="54" t="s">
        <v>141</v>
      </c>
      <c r="H100" s="54" t="s">
        <v>141</v>
      </c>
      <c r="I100" s="54" t="s">
        <v>141</v>
      </c>
      <c r="J100" s="54" t="s">
        <v>141</v>
      </c>
      <c r="K100" s="54" t="s">
        <v>141</v>
      </c>
      <c r="L100" s="55">
        <v>5</v>
      </c>
      <c r="M100" s="54" t="s">
        <v>141</v>
      </c>
      <c r="N100" s="54" t="s">
        <v>141</v>
      </c>
      <c r="O100" s="54" t="s">
        <v>141</v>
      </c>
      <c r="P100" s="54" t="s">
        <v>141</v>
      </c>
      <c r="Q100" s="54" t="s">
        <v>141</v>
      </c>
      <c r="R100" s="54" t="s">
        <v>141</v>
      </c>
      <c r="S100" s="54" t="s">
        <v>141</v>
      </c>
      <c r="T100" s="54" t="s">
        <v>141</v>
      </c>
      <c r="U100" s="54" t="s">
        <v>141</v>
      </c>
      <c r="V100" s="56">
        <f t="shared" si="2"/>
        <v>10</v>
      </c>
    </row>
    <row r="101" spans="1:22" x14ac:dyDescent="0.25">
      <c r="A101" s="199"/>
      <c r="B101" s="199"/>
      <c r="C101" s="206">
        <v>6009</v>
      </c>
      <c r="D101" s="206"/>
      <c r="E101" s="206"/>
      <c r="F101" s="55">
        <v>4</v>
      </c>
      <c r="G101" s="54" t="s">
        <v>141</v>
      </c>
      <c r="H101" s="54" t="s">
        <v>141</v>
      </c>
      <c r="I101" s="54" t="s">
        <v>141</v>
      </c>
      <c r="J101" s="54" t="s">
        <v>141</v>
      </c>
      <c r="K101" s="54" t="s">
        <v>141</v>
      </c>
      <c r="L101" s="55">
        <v>3</v>
      </c>
      <c r="M101" s="54" t="s">
        <v>141</v>
      </c>
      <c r="N101" s="54" t="s">
        <v>141</v>
      </c>
      <c r="O101" s="54" t="s">
        <v>141</v>
      </c>
      <c r="P101" s="54" t="s">
        <v>141</v>
      </c>
      <c r="Q101" s="54" t="s">
        <v>141</v>
      </c>
      <c r="R101" s="54" t="s">
        <v>141</v>
      </c>
      <c r="S101" s="54" t="s">
        <v>141</v>
      </c>
      <c r="T101" s="54" t="s">
        <v>141</v>
      </c>
      <c r="U101" s="54" t="s">
        <v>141</v>
      </c>
      <c r="V101" s="56">
        <f t="shared" si="2"/>
        <v>7</v>
      </c>
    </row>
    <row r="102" spans="1:22" x14ac:dyDescent="0.25">
      <c r="A102" s="199"/>
      <c r="B102" s="199"/>
      <c r="C102" s="206">
        <v>6010</v>
      </c>
      <c r="D102" s="206"/>
      <c r="E102" s="206"/>
      <c r="F102" s="55">
        <v>1</v>
      </c>
      <c r="G102" s="54" t="s">
        <v>141</v>
      </c>
      <c r="H102" s="54" t="s">
        <v>141</v>
      </c>
      <c r="I102" s="54" t="s">
        <v>141</v>
      </c>
      <c r="J102" s="54" t="s">
        <v>141</v>
      </c>
      <c r="K102" s="54" t="s">
        <v>141</v>
      </c>
      <c r="L102" s="55">
        <v>3</v>
      </c>
      <c r="M102" s="54" t="s">
        <v>141</v>
      </c>
      <c r="N102" s="54" t="s">
        <v>141</v>
      </c>
      <c r="O102" s="54" t="s">
        <v>141</v>
      </c>
      <c r="P102" s="54" t="s">
        <v>141</v>
      </c>
      <c r="Q102" s="54" t="s">
        <v>141</v>
      </c>
      <c r="R102" s="54" t="s">
        <v>141</v>
      </c>
      <c r="S102" s="54" t="s">
        <v>141</v>
      </c>
      <c r="T102" s="54" t="s">
        <v>141</v>
      </c>
      <c r="U102" s="54" t="s">
        <v>141</v>
      </c>
      <c r="V102" s="56">
        <f t="shared" si="2"/>
        <v>4</v>
      </c>
    </row>
    <row r="103" spans="1:22" x14ac:dyDescent="0.25">
      <c r="A103" s="199"/>
      <c r="B103" s="199"/>
      <c r="C103" s="206">
        <v>6011</v>
      </c>
      <c r="D103" s="206"/>
      <c r="E103" s="206"/>
      <c r="F103" s="55">
        <v>4</v>
      </c>
      <c r="G103" s="54" t="s">
        <v>141</v>
      </c>
      <c r="H103" s="54" t="s">
        <v>141</v>
      </c>
      <c r="I103" s="54" t="s">
        <v>141</v>
      </c>
      <c r="J103" s="54" t="s">
        <v>141</v>
      </c>
      <c r="K103" s="54" t="s">
        <v>141</v>
      </c>
      <c r="L103" s="55">
        <v>3</v>
      </c>
      <c r="M103" s="54" t="s">
        <v>141</v>
      </c>
      <c r="N103" s="54" t="s">
        <v>141</v>
      </c>
      <c r="O103" s="54" t="s">
        <v>141</v>
      </c>
      <c r="P103" s="54" t="s">
        <v>141</v>
      </c>
      <c r="Q103" s="54" t="s">
        <v>141</v>
      </c>
      <c r="R103" s="54" t="s">
        <v>141</v>
      </c>
      <c r="S103" s="54" t="s">
        <v>141</v>
      </c>
      <c r="T103" s="54" t="s">
        <v>141</v>
      </c>
      <c r="U103" s="54" t="s">
        <v>141</v>
      </c>
      <c r="V103" s="56">
        <f t="shared" si="2"/>
        <v>7</v>
      </c>
    </row>
    <row r="104" spans="1:22" x14ac:dyDescent="0.25">
      <c r="A104" s="199"/>
      <c r="B104" s="199"/>
      <c r="C104" s="206">
        <v>6012</v>
      </c>
      <c r="D104" s="206"/>
      <c r="E104" s="206"/>
      <c r="F104" s="55">
        <v>1</v>
      </c>
      <c r="G104" s="54" t="s">
        <v>141</v>
      </c>
      <c r="H104" s="54" t="s">
        <v>141</v>
      </c>
      <c r="I104" s="54" t="s">
        <v>141</v>
      </c>
      <c r="J104" s="54" t="s">
        <v>141</v>
      </c>
      <c r="K104" s="54" t="s">
        <v>141</v>
      </c>
      <c r="L104" s="55">
        <v>1</v>
      </c>
      <c r="M104" s="54" t="s">
        <v>141</v>
      </c>
      <c r="N104" s="54" t="s">
        <v>141</v>
      </c>
      <c r="O104" s="54" t="s">
        <v>141</v>
      </c>
      <c r="P104" s="54" t="s">
        <v>28</v>
      </c>
      <c r="Q104" s="54" t="s">
        <v>141</v>
      </c>
      <c r="R104" s="54" t="s">
        <v>141</v>
      </c>
      <c r="S104" s="54" t="s">
        <v>141</v>
      </c>
      <c r="T104" s="54" t="s">
        <v>141</v>
      </c>
      <c r="U104" s="54" t="s">
        <v>149</v>
      </c>
      <c r="V104" s="56">
        <f t="shared" si="2"/>
        <v>2</v>
      </c>
    </row>
    <row r="105" spans="1:22" x14ac:dyDescent="0.25">
      <c r="A105" s="199"/>
      <c r="B105" s="199"/>
      <c r="C105" s="206">
        <v>6013</v>
      </c>
      <c r="D105" s="206"/>
      <c r="E105" s="206"/>
      <c r="F105" s="54" t="s">
        <v>141</v>
      </c>
      <c r="G105" s="54" t="s">
        <v>141</v>
      </c>
      <c r="H105" s="54" t="s">
        <v>141</v>
      </c>
      <c r="I105" s="54" t="s">
        <v>141</v>
      </c>
      <c r="J105" s="54" t="s">
        <v>141</v>
      </c>
      <c r="K105" s="54" t="s">
        <v>141</v>
      </c>
      <c r="L105" s="55">
        <v>2</v>
      </c>
      <c r="M105" s="54" t="s">
        <v>141</v>
      </c>
      <c r="N105" s="54" t="s">
        <v>141</v>
      </c>
      <c r="O105" s="54" t="s">
        <v>141</v>
      </c>
      <c r="P105" s="54" t="s">
        <v>141</v>
      </c>
      <c r="Q105" s="54" t="s">
        <v>141</v>
      </c>
      <c r="R105" s="54" t="s">
        <v>141</v>
      </c>
      <c r="S105" s="54" t="s">
        <v>141</v>
      </c>
      <c r="T105" s="54" t="s">
        <v>141</v>
      </c>
      <c r="U105" s="54" t="s">
        <v>141</v>
      </c>
      <c r="V105" s="56">
        <f t="shared" si="2"/>
        <v>2</v>
      </c>
    </row>
  </sheetData>
  <autoFilter ref="A1:V105" xr:uid="{E3857E9B-7C51-4D49-A848-E206B8BD8E9B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177">
    <mergeCell ref="A72:A78"/>
    <mergeCell ref="C78:E78"/>
    <mergeCell ref="A42:A48"/>
    <mergeCell ref="B42:B48"/>
    <mergeCell ref="C48:E48"/>
    <mergeCell ref="C98:E98"/>
    <mergeCell ref="C99:E99"/>
    <mergeCell ref="C100:E100"/>
    <mergeCell ref="C90:E90"/>
    <mergeCell ref="A87:A105"/>
    <mergeCell ref="C84:E84"/>
    <mergeCell ref="C85:E85"/>
    <mergeCell ref="C86:E86"/>
    <mergeCell ref="C87:E87"/>
    <mergeCell ref="C88:E88"/>
    <mergeCell ref="C89:E89"/>
    <mergeCell ref="C91:E91"/>
    <mergeCell ref="C92:E92"/>
    <mergeCell ref="C93:E93"/>
    <mergeCell ref="C94:E94"/>
    <mergeCell ref="C95:E95"/>
    <mergeCell ref="C96:E96"/>
    <mergeCell ref="C97:E97"/>
    <mergeCell ref="B87:B105"/>
    <mergeCell ref="C104:E104"/>
    <mergeCell ref="C105:E105"/>
    <mergeCell ref="C101:E101"/>
    <mergeCell ref="C102:E102"/>
    <mergeCell ref="C103:E103"/>
    <mergeCell ref="A61:A71"/>
    <mergeCell ref="B61:B71"/>
    <mergeCell ref="C79:E79"/>
    <mergeCell ref="C80:E80"/>
    <mergeCell ref="C81:E81"/>
    <mergeCell ref="C82:E82"/>
    <mergeCell ref="C83:E83"/>
    <mergeCell ref="C67:E67"/>
    <mergeCell ref="C68:E68"/>
    <mergeCell ref="C69:E69"/>
    <mergeCell ref="C70:E70"/>
    <mergeCell ref="C71:E71"/>
    <mergeCell ref="C72:E72"/>
    <mergeCell ref="C73:E73"/>
    <mergeCell ref="C74:E74"/>
    <mergeCell ref="C65:E65"/>
    <mergeCell ref="A79:A86"/>
    <mergeCell ref="C61:E61"/>
    <mergeCell ref="C62:E62"/>
    <mergeCell ref="C63:E63"/>
    <mergeCell ref="C64:E64"/>
    <mergeCell ref="C49:E49"/>
    <mergeCell ref="C50:E50"/>
    <mergeCell ref="C51:E51"/>
    <mergeCell ref="C52:E52"/>
    <mergeCell ref="B79:B86"/>
    <mergeCell ref="C66:E66"/>
    <mergeCell ref="C75:E75"/>
    <mergeCell ref="C76:E76"/>
    <mergeCell ref="C77:E77"/>
    <mergeCell ref="C53:E53"/>
    <mergeCell ref="C54:E54"/>
    <mergeCell ref="B72:B78"/>
    <mergeCell ref="C33:E33"/>
    <mergeCell ref="C34:E34"/>
    <mergeCell ref="C35:E35"/>
    <mergeCell ref="C36:E36"/>
    <mergeCell ref="C37:E37"/>
    <mergeCell ref="C38:E38"/>
    <mergeCell ref="C39:E39"/>
    <mergeCell ref="C40:E40"/>
    <mergeCell ref="C44:E44"/>
    <mergeCell ref="C45:E45"/>
    <mergeCell ref="C46:E46"/>
    <mergeCell ref="C47:E47"/>
    <mergeCell ref="C13:E13"/>
    <mergeCell ref="B31:B41"/>
    <mergeCell ref="A49:A60"/>
    <mergeCell ref="B49:B60"/>
    <mergeCell ref="C43:E43"/>
    <mergeCell ref="C42:E42"/>
    <mergeCell ref="C27:E27"/>
    <mergeCell ref="C28:E28"/>
    <mergeCell ref="C29:E29"/>
    <mergeCell ref="C30:E30"/>
    <mergeCell ref="C31:E31"/>
    <mergeCell ref="C55:E55"/>
    <mergeCell ref="C56:E56"/>
    <mergeCell ref="C57:E57"/>
    <mergeCell ref="C58:E58"/>
    <mergeCell ref="C59:E59"/>
    <mergeCell ref="C60:E60"/>
    <mergeCell ref="A4:A18"/>
    <mergeCell ref="B4:B18"/>
    <mergeCell ref="A19:A30"/>
    <mergeCell ref="B19:B30"/>
    <mergeCell ref="A31:A41"/>
    <mergeCell ref="C14:E14"/>
    <mergeCell ref="C15:E15"/>
    <mergeCell ref="C4:E4"/>
    <mergeCell ref="C32:E32"/>
    <mergeCell ref="C41:E41"/>
    <mergeCell ref="C24:E24"/>
    <mergeCell ref="C25:E25"/>
    <mergeCell ref="C26:E26"/>
    <mergeCell ref="C16:E16"/>
    <mergeCell ref="C17:E17"/>
    <mergeCell ref="C18:E18"/>
    <mergeCell ref="C19:E19"/>
    <mergeCell ref="C20:E20"/>
    <mergeCell ref="C21:E21"/>
    <mergeCell ref="C22:E22"/>
    <mergeCell ref="C23:E23"/>
    <mergeCell ref="C5:E5"/>
    <mergeCell ref="C6:E6"/>
    <mergeCell ref="C7:E7"/>
    <mergeCell ref="C8:E8"/>
    <mergeCell ref="C9:E9"/>
    <mergeCell ref="C10:E10"/>
    <mergeCell ref="C11:E11"/>
    <mergeCell ref="C12:E12"/>
    <mergeCell ref="A2:A3"/>
    <mergeCell ref="B2:B3"/>
    <mergeCell ref="C2:E3"/>
    <mergeCell ref="X1:AX1"/>
    <mergeCell ref="X2:X3"/>
    <mergeCell ref="Y2:Y3"/>
    <mergeCell ref="Z2:AB3"/>
    <mergeCell ref="AC2:AI2"/>
    <mergeCell ref="AJ2:AT2"/>
    <mergeCell ref="AU2:AV3"/>
    <mergeCell ref="AW2:AW3"/>
    <mergeCell ref="AX2:AX3"/>
    <mergeCell ref="A1:V1"/>
    <mergeCell ref="F2:K2"/>
    <mergeCell ref="L2:O2"/>
    <mergeCell ref="P2:T2"/>
    <mergeCell ref="U2:U3"/>
    <mergeCell ref="V2:V3"/>
    <mergeCell ref="X4:X6"/>
    <mergeCell ref="Y4:Y6"/>
    <mergeCell ref="Z4:AB4"/>
    <mergeCell ref="Z5:AB5"/>
    <mergeCell ref="Z6:AB6"/>
    <mergeCell ref="X7:X15"/>
    <mergeCell ref="Y7:Y15"/>
    <mergeCell ref="Z7:AB7"/>
    <mergeCell ref="Z8:AB8"/>
    <mergeCell ref="Z9:AB9"/>
    <mergeCell ref="Z10:AB10"/>
    <mergeCell ref="Z11:AB11"/>
    <mergeCell ref="Z12:AB12"/>
    <mergeCell ref="Z13:AB13"/>
    <mergeCell ref="Z14:AB14"/>
    <mergeCell ref="Z15:AB15"/>
    <mergeCell ref="X24:X34"/>
    <mergeCell ref="Y24:Y34"/>
    <mergeCell ref="Z33:AB33"/>
    <mergeCell ref="Z34:AB34"/>
    <mergeCell ref="X16:X23"/>
    <mergeCell ref="Y16:Y23"/>
    <mergeCell ref="Z16:AB16"/>
    <mergeCell ref="Z17:AB17"/>
    <mergeCell ref="Z18:AB18"/>
    <mergeCell ref="Z19:AB19"/>
    <mergeCell ref="Z20:AB20"/>
    <mergeCell ref="Z21:AB21"/>
    <mergeCell ref="Z22:AB22"/>
    <mergeCell ref="Z23:AB23"/>
    <mergeCell ref="Z24:AB24"/>
    <mergeCell ref="Z25:AB25"/>
    <mergeCell ref="Z26:AB26"/>
    <mergeCell ref="Z27:AB27"/>
    <mergeCell ref="Z28:AB28"/>
    <mergeCell ref="Z29:AB29"/>
    <mergeCell ref="Z30:AB30"/>
    <mergeCell ref="Z31:AB31"/>
    <mergeCell ref="Z32:AB32"/>
  </mergeCells>
  <pageMargins left="0.70866141732283472" right="0.70866141732283472" top="0.74803149606299213" bottom="0.74803149606299213" header="0.31496062992125984" footer="0.31496062992125984"/>
  <pageSetup paperSize="8" scale="6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08F56-8981-40C3-94BB-88B6B85E987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462E-0AC9-46D1-9368-2A7E56258C5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97CA4-397B-42AC-B0B0-FF184798CA8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35D9-7B2A-4453-82D6-9316E7663088}">
  <dimension ref="A1"/>
  <sheetViews>
    <sheetView workbookViewId="0"/>
  </sheetViews>
  <sheetFormatPr defaultRowHeight="15" x14ac:dyDescent="0.25"/>
  <sheetData>
    <row r="1" spans="1:1" x14ac:dyDescent="0.25">
      <c r="A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</vt:i4>
      </vt:variant>
    </vt:vector>
  </HeadingPairs>
  <TitlesOfParts>
    <vt:vector size="15" baseType="lpstr">
      <vt:lpstr>Layout Magazzino</vt:lpstr>
      <vt:lpstr>Corsia 1</vt:lpstr>
      <vt:lpstr>Corsia 2</vt:lpstr>
      <vt:lpstr>Corsia 2bis</vt:lpstr>
      <vt:lpstr>Corsia 3</vt:lpstr>
      <vt:lpstr>Corsia 4</vt:lpstr>
      <vt:lpstr>Corsia 4bis</vt:lpstr>
      <vt:lpstr>Corsia 5</vt:lpstr>
      <vt:lpstr>Corsia 6</vt:lpstr>
      <vt:lpstr>Corsia 6bis</vt:lpstr>
      <vt:lpstr>Corsia 6bis-2</vt:lpstr>
      <vt:lpstr>Corsia 7</vt:lpstr>
      <vt:lpstr>Foglio1</vt:lpstr>
      <vt:lpstr>Scaffale Esterno Officina</vt:lpstr>
      <vt:lpstr>'Corsia 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Luigi</cp:lastModifiedBy>
  <cp:lastPrinted>2025-03-14T08:53:39Z</cp:lastPrinted>
  <dcterms:created xsi:type="dcterms:W3CDTF">2020-09-23T12:23:26Z</dcterms:created>
  <dcterms:modified xsi:type="dcterms:W3CDTF">2025-03-14T08:53:47Z</dcterms:modified>
</cp:coreProperties>
</file>