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ORNITORI\TELMOTOR\2018\OFFERTE DAL FORNITORE\"/>
    </mc:Choice>
  </mc:AlternateContent>
  <bookViews>
    <workbookView xWindow="0" yWindow="0" windowWidth="20136" windowHeight="3756"/>
  </bookViews>
  <sheets>
    <sheet name="Foglio2" sheetId="2" r:id="rId1"/>
  </sheets>
  <definedNames>
    <definedName name="_xlnm.Print_Area" localSheetId="0">Foglio2!$A$1:$E$45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2" i="2"/>
  <c r="F46" i="2" l="1"/>
</calcChain>
</file>

<file path=xl/sharedStrings.xml><?xml version="1.0" encoding="utf-8"?>
<sst xmlns="http://schemas.openxmlformats.org/spreadsheetml/2006/main" count="81" uniqueCount="81">
  <si>
    <t>1FK7042-2AF71-1CA0</t>
  </si>
  <si>
    <t>Descrizione libera</t>
  </si>
  <si>
    <t>1FK7042-2AF71-1CA0 - SIMOTICS S SIMOTICS S-1FK7 MOTORE SINCRONO 1FK7-CT PN=0,82 KW; UZK=600V M0=3NM (100K); NN=3000G/MIN; RAFFREDDAMENTO NATURALE; FORMA COSTRUTTIVA IMB 5 CONNETTORE DI POTENZA RUOTABILI TRASDUTTORE ASSOLUTO 24 BIT + 12 BIT MULTITURN CON INTERFACCIA DRIVE-CLIQ (ENCODER AM24DQI) ALBERO CON LINGUETTA DI AGGIUSTAMENTO, TOLLERANZA N SENZA FRENO TIPO DI PROTEZIONE IP64;</t>
  </si>
  <si>
    <t>SEQ</t>
  </si>
  <si>
    <t>Q.tà</t>
  </si>
  <si>
    <t>6FC5371-0AA30-0AB0</t>
  </si>
  <si>
    <t>6FC5371-0AA30-0AB0  -  SINUMERIK 840D SL NCU 710.3B PN CON PLC 317-3 PN/DP INCL. VENTILATORE DOPPIO/MODULO BATTERIA</t>
  </si>
  <si>
    <t>6FC5851-1XG44-2YA0</t>
  </si>
  <si>
    <t>6FC5851-1XG44-2YA0 - SINUMERIK 840D SL SOFTWARE CNC 31-3 CON 6-LINGUE  (IN,TED,FR,IT,SP,CINESE SEMPL.) SOFTWARE 4.7 SP2 SU CF-CARD CON LICENZA</t>
  </si>
  <si>
    <t>6FC5851-1XC44-2YA8</t>
  </si>
  <si>
    <t>6FC5851-1XC44-2YA8 - SINUMERIK 840D SL CNC SOFTWARE 31-3 CON SINUMERIK OPERATE, 6 LINGUE (ING,TED,FR,IT,SP,CHS) SW 4.7 SP2 SU DVD, SENZA LICENZA</t>
  </si>
  <si>
    <t>6FC5800-0AP47-0YB0</t>
  </si>
  <si>
    <t>6FC5800-0AP47-0YB0 - SINUMERIK 840D SL SINUMERIK INTEGRATE RUN MYHMI /PRO OPZIONE SOFTWARE FORNITURA LICENZA SINGOLA</t>
  </si>
  <si>
    <t>6FC5800-0AP88-0YB0</t>
  </si>
  <si>
    <t>6FC5800-0AP88-0YB0 - SINUMERIK 840D SL SINUMERIK OPERATE PCU OPZIONE SOFTWARE FORNITURA LICENZA SINGOLA</t>
  </si>
  <si>
    <t>6FC5210-0DF53-3AA0</t>
  </si>
  <si>
    <t>6FC5210-0DF53-3AA0 - SINUMERIK PCU 50.5-P I5-520E; 2,4GHZ; 8 GB RAM DC 24V; WINDOWS 7 PARA EMBEDDED SYSTEMS</t>
  </si>
  <si>
    <t>6FC5203-0AF02-0AA2</t>
  </si>
  <si>
    <t>6FC5203-0AF02-0AA2 - FRONTALE PER PANNELLO OPERATIVO SINUMERIK OP 012, 12,1"" CON TASTI A MEMBRANA E touchpad</t>
  </si>
  <si>
    <t>6FC5248-0AF20-2AA0</t>
  </si>
  <si>
    <t>6FC5248-0AF20-2AA0 - SINUMERIK 810D/840D ANGOLARE DI MONTAGGIO PER PCU VL-RICEVITORE O TCU DIETRO IL PANNELLO OPERATIVO 1 SET = 2 PZ.</t>
  </si>
  <si>
    <t>6FC5303-0AF22-0AA1</t>
  </si>
  <si>
    <t>6FC5303-0AF22-0AA1 - SINUMERIK PANNELLO COMANDI MACCHINA MCP 483C PN PROFINET/INDUSTRIAL ETHERNET, LARGH.19", TASTI MECCANICI, 22 MM ARRESTO D'EMERGENZA</t>
  </si>
  <si>
    <t>6GK1901-1BB10-2AA0</t>
  </si>
  <si>
    <t>6GK1901-1BB10-2AA0 -SIMATIC NET IE FC RJ45 PLUG 180 RJ45 CONNETTORE CON CUSTODIA IN METALLO E TECNICA DI CONNESSIONE FC, USCITA CAVO 180 GRADI, 1 CONFEZIONE = 1 PZ.</t>
  </si>
  <si>
    <t>6SL3130-6AE15-0AB1</t>
  </si>
  <si>
    <t>6SL3130-6AE15-0AB1 - SINAMICS S120 SMART LINE MODULE INGRESSO: 3AC 380-480V, 50/60HZ USCITA: DC 600V, 8.3A, 5KW FORMA COSTRUTTIVA: BOOKSIZE RAFFREDDAMENTO INTERNO AD ARIA INCLUSO LIMITATORE DI TENSIONE
SCHEDE VERNICIATE</t>
  </si>
  <si>
    <t>6SL3120-2TE13-0AD0</t>
  </si>
  <si>
    <t>6SL3120-2TE13-0AD0 - SINAMICS S120 MODULO POTENZA DOPPIO ENTRATA:DC 600V USCITA:3AC 400V,3A/3A F.COSTR.BOOKSIZE D-TYPE RAFFREDDAMENTO INTERNO AD ARIA SEQUENZA IMPULSI OTTIMIZZATA E SUPPORTO FUNZIONI EXTENDED SAFETY INTEGRATED INCL.CAVO DRIVE- CLIQ</t>
  </si>
  <si>
    <t>6SL3000-0CE15-0AA0</t>
  </si>
  <si>
    <t>6SL3000-0CE15-0AA0 - SINAMICS BOBINE DI RETE PER MODULO 5KW SMART LINE INGRESSO: 3AC 380-480V, 50/60HZ</t>
  </si>
  <si>
    <t>Codice ordinazione</t>
  </si>
  <si>
    <t>Prezzo Unitario</t>
  </si>
  <si>
    <t>6ES7193-6BP00-0BA0</t>
  </si>
  <si>
    <t>6ES7193-6AR00-0AA0</t>
  </si>
  <si>
    <t>6ES7134-6HB00-0DA1</t>
  </si>
  <si>
    <t>6SL3000-0HE15-0AA0</t>
  </si>
  <si>
    <t>6SL3055-0AA00-5BA3</t>
  </si>
  <si>
    <t xml:space="preserve">6SL3055-0AA00-5BA3 - SINAMICS S120 SENSOR MODULE SMC20 </t>
  </si>
  <si>
    <t>3VT9100-1SC00</t>
  </si>
  <si>
    <t>3RV2011-1AA10</t>
  </si>
  <si>
    <t>3RV2021-4DA10</t>
  </si>
  <si>
    <t>3RV2021-4DA10 - INT. AUT. SO.  18-25A. VT</t>
  </si>
  <si>
    <t>5SU1353-7KK06</t>
  </si>
  <si>
    <t>5SU1353-7KK06 - MTD 4,5KA 6KA 1P+N C6 TIPO A 30MA</t>
  </si>
  <si>
    <t>5SL6502-7BB</t>
  </si>
  <si>
    <t>5SL6502-7BB - INT. MT ICN 6000A. ICU 6KA 1 P+N C2</t>
  </si>
  <si>
    <t>5SL6504-7BB</t>
  </si>
  <si>
    <t>5SL6504-7BB - INT. MT ICN 6000A. ICU 6KA 1 P+N C4</t>
  </si>
  <si>
    <t>5SY5102-7</t>
  </si>
  <si>
    <t>5SY5102-7 - INT. MT. 10KA 15KA 1P C2  250V</t>
  </si>
  <si>
    <t>5SY5104-7</t>
  </si>
  <si>
    <t>5SY5104-7 - INT. MT. 10KA 15KA 1P C4  250V</t>
  </si>
  <si>
    <t>5SY5106-7</t>
  </si>
  <si>
    <t>5SY5106-7 - INT. MT. 10KA 15KA 1P C6  250V</t>
  </si>
  <si>
    <t>5SY5110-7</t>
  </si>
  <si>
    <t>5SY5110-7 - INT. MT. 10KA 15KA 1P C10  250V</t>
  </si>
  <si>
    <t>5ST3010</t>
  </si>
  <si>
    <t>5ST3010 - CONT. AUS. 6A 1NA+1NC X 5SY,5SP4,5TE8/2 - SIEMENS</t>
  </si>
  <si>
    <t>3RT2023-1BB40</t>
  </si>
  <si>
    <t>3RT20231BB40 CONTATTORE 4KW. 1L+1R DC  24V. SO VT - SIEMENS</t>
  </si>
  <si>
    <t>3RT2024-1BB40</t>
  </si>
  <si>
    <t>3RT2024-1BB40 - CONT. 5,5KW. 1L+1R DC 24V. SO V</t>
  </si>
  <si>
    <t>3RT2026-1BB40</t>
  </si>
  <si>
    <t>3RT2026-1BB40 - CONT.11KW. 1L+1R.DC 24V. SO VT</t>
  </si>
  <si>
    <t>3RT2028-1BB40</t>
  </si>
  <si>
    <t>3RT2028-1BB40 - CONT. 18,5KW. 1L. 1R. DC 24V. SO</t>
  </si>
  <si>
    <t>BOBINA LANCIO 24-48 AC/DC 3VT</t>
  </si>
  <si>
    <t>INT AUT SO 18-25A VT</t>
  </si>
  <si>
    <t>3RH2140-1BB40</t>
  </si>
  <si>
    <t>3VT1710-2DC36-0AA0</t>
  </si>
  <si>
    <t>3VT9100-8CA30</t>
  </si>
  <si>
    <t>3VT9100-3HA10</t>
  </si>
  <si>
    <t>3VT9100-3HE20</t>
  </si>
  <si>
    <t>3VT9100-3HG10</t>
  </si>
  <si>
    <t>6ES7155-6AU00-0CN0</t>
  </si>
  <si>
    <t>Valore</t>
  </si>
  <si>
    <t>Totale</t>
  </si>
  <si>
    <t>6ES7131-6BH01-0BA0</t>
  </si>
  <si>
    <t>6ES7132-6BH01-0BA0</t>
  </si>
  <si>
    <t>3VT9100-3HJ20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</si>
</sst>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\ &quot;€&quot;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0" borderId="2" xfId="1" applyFont="1" applyFill="1" applyBorder="1" applyAlignment="1">
      <alignment wrapText="1"/>
    </xf>
    <xf numFmtId="0" fontId="2" fillId="2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 wrapText="1"/>
    </xf>
    <xf numFmtId="0" fontId="2" fillId="0" borderId="2" xfId="2" applyFont="1" applyFill="1" applyBorder="1" applyAlignment="1">
      <alignment wrapText="1"/>
    </xf>
    <xf numFmtId="4" fontId="2" fillId="0" borderId="2" xfId="2" applyNumberFormat="1" applyFont="1" applyFill="1" applyBorder="1" applyAlignment="1">
      <alignment horizontal="right" wrapText="1"/>
    </xf>
    <xf numFmtId="0" fontId="2" fillId="0" borderId="3" xfId="2" applyFont="1" applyFill="1" applyBorder="1" applyAlignment="1">
      <alignment horizontal="center" wrapText="1"/>
    </xf>
    <xf numFmtId="0" fontId="2" fillId="0" borderId="3" xfId="2" applyFont="1" applyFill="1" applyBorder="1" applyAlignment="1">
      <alignment wrapText="1"/>
    </xf>
    <xf numFmtId="4" fontId="2" fillId="0" borderId="3" xfId="2" applyNumberFormat="1" applyFont="1" applyFill="1" applyBorder="1" applyAlignment="1">
      <alignment horizontal="right"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164" fontId="3" fillId="0" borderId="0" xfId="0" applyNumberFormat="1" applyFont="1"/>
    <xf numFmtId="0" fontId="2" fillId="3" borderId="3" xfId="2" applyFont="1" applyFill="1" applyBorder="1" applyAlignment="1">
      <alignment wrapText="1"/>
    </xf>
  </cellXfs>
  <cellStyles count="3">
    <cellStyle name="Normale" xfId="0" builtinId="0"/>
    <cellStyle name="Normale_Foglio1" xfId="1"/>
    <cellStyle name="Normale_Fogli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40" zoomScale="120" zoomScaleNormal="120" workbookViewId="0">
      <selection activeCell="F45" sqref="F45"/>
    </sheetView>
  </sheetViews>
  <sheetFormatPr defaultColWidth="8.88671875" defaultRowHeight="10.199999999999999" x14ac:dyDescent="0.2"/>
  <cols>
    <col min="1" max="1" width="3.88671875" style="10" bestFit="1" customWidth="1"/>
    <col min="2" max="2" width="17" style="10" bestFit="1" customWidth="1"/>
    <col min="3" max="3" width="4.88671875" style="10" bestFit="1" customWidth="1"/>
    <col min="4" max="4" width="49.5546875" style="10" customWidth="1"/>
    <col min="5" max="5" width="10.6640625" style="10" bestFit="1" customWidth="1"/>
    <col min="6" max="16384" width="8.88671875" style="10"/>
  </cols>
  <sheetData>
    <row r="1" spans="1:6" x14ac:dyDescent="0.2">
      <c r="A1" s="2" t="s">
        <v>3</v>
      </c>
      <c r="B1" s="2" t="s">
        <v>31</v>
      </c>
      <c r="C1" s="2" t="s">
        <v>4</v>
      </c>
      <c r="D1" s="2" t="s">
        <v>1</v>
      </c>
      <c r="E1" s="2" t="s">
        <v>32</v>
      </c>
      <c r="F1" s="10" t="s">
        <v>76</v>
      </c>
    </row>
    <row r="2" spans="1:6" ht="20.399999999999999" x14ac:dyDescent="0.2">
      <c r="A2" s="3">
        <v>1</v>
      </c>
      <c r="B2" s="4" t="s">
        <v>5</v>
      </c>
      <c r="C2" s="5">
        <v>1</v>
      </c>
      <c r="D2" s="4" t="s">
        <v>6</v>
      </c>
      <c r="E2" s="12">
        <v>3331.47</v>
      </c>
      <c r="F2" s="12">
        <f>E2*C2</f>
        <v>3331.47</v>
      </c>
    </row>
    <row r="3" spans="1:6" ht="30.6" x14ac:dyDescent="0.2">
      <c r="A3" s="3">
        <v>2</v>
      </c>
      <c r="B3" s="4" t="s">
        <v>7</v>
      </c>
      <c r="C3" s="5">
        <v>1</v>
      </c>
      <c r="D3" s="4" t="s">
        <v>8</v>
      </c>
      <c r="E3" s="12">
        <v>1026.78</v>
      </c>
      <c r="F3" s="12">
        <f t="shared" ref="F3:F45" si="0">E3*C3</f>
        <v>1026.78</v>
      </c>
    </row>
    <row r="4" spans="1:6" ht="30.6" x14ac:dyDescent="0.2">
      <c r="A4" s="3">
        <v>3</v>
      </c>
      <c r="B4" s="4" t="s">
        <v>9</v>
      </c>
      <c r="C4" s="5">
        <v>1</v>
      </c>
      <c r="D4" s="4" t="s">
        <v>10</v>
      </c>
      <c r="E4" s="12">
        <v>156.69</v>
      </c>
      <c r="F4" s="12">
        <f t="shared" si="0"/>
        <v>156.69</v>
      </c>
    </row>
    <row r="5" spans="1:6" ht="23.4" customHeight="1" x14ac:dyDescent="0.2">
      <c r="A5" s="3">
        <v>4</v>
      </c>
      <c r="B5" s="4" t="s">
        <v>11</v>
      </c>
      <c r="C5" s="5">
        <v>1</v>
      </c>
      <c r="D5" s="4" t="s">
        <v>12</v>
      </c>
      <c r="E5" s="12">
        <v>667.35</v>
      </c>
      <c r="F5" s="12">
        <f t="shared" si="0"/>
        <v>667.35</v>
      </c>
    </row>
    <row r="6" spans="1:6" ht="20.399999999999999" x14ac:dyDescent="0.2">
      <c r="A6" s="3">
        <v>5</v>
      </c>
      <c r="B6" s="4" t="s">
        <v>13</v>
      </c>
      <c r="C6" s="5">
        <v>1</v>
      </c>
      <c r="D6" s="4" t="s">
        <v>14</v>
      </c>
      <c r="E6" s="12">
        <v>951.2</v>
      </c>
      <c r="F6" s="12">
        <f t="shared" si="0"/>
        <v>951.2</v>
      </c>
    </row>
    <row r="7" spans="1:6" ht="20.399999999999999" x14ac:dyDescent="0.2">
      <c r="A7" s="3">
        <v>6</v>
      </c>
      <c r="B7" s="4" t="s">
        <v>15</v>
      </c>
      <c r="C7" s="5">
        <v>1</v>
      </c>
      <c r="D7" s="4" t="s">
        <v>16</v>
      </c>
      <c r="E7" s="12">
        <v>3520.81</v>
      </c>
      <c r="F7" s="12">
        <f t="shared" si="0"/>
        <v>3520.81</v>
      </c>
    </row>
    <row r="8" spans="1:6" ht="20.399999999999999" x14ac:dyDescent="0.2">
      <c r="A8" s="3">
        <v>7</v>
      </c>
      <c r="B8" s="4" t="s">
        <v>17</v>
      </c>
      <c r="C8" s="5">
        <v>1</v>
      </c>
      <c r="D8" s="4" t="s">
        <v>18</v>
      </c>
      <c r="E8" s="12">
        <v>1701.73</v>
      </c>
      <c r="F8" s="12">
        <f t="shared" si="0"/>
        <v>1701.73</v>
      </c>
    </row>
    <row r="9" spans="1:6" ht="30.6" x14ac:dyDescent="0.2">
      <c r="A9" s="3">
        <v>8</v>
      </c>
      <c r="B9" s="4" t="s">
        <v>19</v>
      </c>
      <c r="C9" s="5">
        <v>1</v>
      </c>
      <c r="D9" s="4" t="s">
        <v>20</v>
      </c>
      <c r="E9" s="12">
        <v>36.270000000000003</v>
      </c>
      <c r="F9" s="12">
        <f t="shared" si="0"/>
        <v>36.270000000000003</v>
      </c>
    </row>
    <row r="10" spans="1:6" ht="30.6" x14ac:dyDescent="0.2">
      <c r="A10" s="3">
        <v>9</v>
      </c>
      <c r="B10" s="4" t="s">
        <v>21</v>
      </c>
      <c r="C10" s="5">
        <v>1</v>
      </c>
      <c r="D10" s="4" t="s">
        <v>22</v>
      </c>
      <c r="E10" s="12">
        <v>863.57</v>
      </c>
      <c r="F10" s="12">
        <f t="shared" si="0"/>
        <v>863.57</v>
      </c>
    </row>
    <row r="11" spans="1:6" ht="30.6" x14ac:dyDescent="0.2">
      <c r="A11" s="3">
        <v>10</v>
      </c>
      <c r="B11" s="4" t="s">
        <v>23</v>
      </c>
      <c r="C11" s="5">
        <v>8</v>
      </c>
      <c r="D11" s="4" t="s">
        <v>24</v>
      </c>
      <c r="E11" s="12">
        <v>13.212</v>
      </c>
      <c r="F11" s="12">
        <f t="shared" si="0"/>
        <v>105.696</v>
      </c>
    </row>
    <row r="12" spans="1:6" ht="51" x14ac:dyDescent="0.2">
      <c r="A12" s="3">
        <v>11</v>
      </c>
      <c r="B12" s="4" t="s">
        <v>25</v>
      </c>
      <c r="C12" s="5">
        <v>1</v>
      </c>
      <c r="D12" s="4" t="s">
        <v>26</v>
      </c>
      <c r="E12" s="12">
        <v>483.79</v>
      </c>
      <c r="F12" s="12">
        <f t="shared" si="0"/>
        <v>483.79</v>
      </c>
    </row>
    <row r="13" spans="1:6" ht="51" x14ac:dyDescent="0.2">
      <c r="A13" s="3">
        <v>12</v>
      </c>
      <c r="B13" s="4" t="s">
        <v>27</v>
      </c>
      <c r="C13" s="5">
        <v>1</v>
      </c>
      <c r="D13" s="4" t="s">
        <v>28</v>
      </c>
      <c r="E13" s="12">
        <v>876</v>
      </c>
      <c r="F13" s="12">
        <f t="shared" si="0"/>
        <v>876</v>
      </c>
    </row>
    <row r="14" spans="1:6" ht="20.399999999999999" x14ac:dyDescent="0.2">
      <c r="A14" s="3">
        <v>13</v>
      </c>
      <c r="B14" s="4" t="s">
        <v>29</v>
      </c>
      <c r="C14" s="5">
        <v>1</v>
      </c>
      <c r="D14" s="4" t="s">
        <v>30</v>
      </c>
      <c r="E14" s="12">
        <v>98.09</v>
      </c>
      <c r="F14" s="12">
        <f t="shared" si="0"/>
        <v>98.09</v>
      </c>
    </row>
    <row r="15" spans="1:6" x14ac:dyDescent="0.2">
      <c r="A15" s="3">
        <v>14</v>
      </c>
      <c r="B15" s="4" t="s">
        <v>75</v>
      </c>
      <c r="C15" s="5">
        <v>2</v>
      </c>
      <c r="D15" s="4"/>
      <c r="E15" s="12">
        <v>211.88</v>
      </c>
      <c r="F15" s="12">
        <f t="shared" si="0"/>
        <v>423.76</v>
      </c>
    </row>
    <row r="16" spans="1:6" x14ac:dyDescent="0.2">
      <c r="A16" s="3">
        <v>15</v>
      </c>
      <c r="B16" s="7" t="s">
        <v>34</v>
      </c>
      <c r="C16" s="8">
        <v>2</v>
      </c>
      <c r="E16" s="12">
        <v>40.716000000000001</v>
      </c>
      <c r="F16" s="12">
        <f t="shared" si="0"/>
        <v>81.432000000000002</v>
      </c>
    </row>
    <row r="17" spans="1:6" x14ac:dyDescent="0.2">
      <c r="A17" s="6">
        <v>16</v>
      </c>
      <c r="B17" s="7" t="s">
        <v>33</v>
      </c>
      <c r="C17" s="8">
        <v>14</v>
      </c>
      <c r="E17" s="12">
        <v>11.102</v>
      </c>
      <c r="F17" s="12">
        <f t="shared" si="0"/>
        <v>155.428</v>
      </c>
    </row>
    <row r="18" spans="1:6" ht="21.75" customHeight="1" x14ac:dyDescent="0.2">
      <c r="A18" s="6">
        <v>17</v>
      </c>
      <c r="B18" s="13" t="s">
        <v>78</v>
      </c>
      <c r="C18" s="8">
        <v>8</v>
      </c>
      <c r="E18" s="12">
        <v>63.143999999999998</v>
      </c>
      <c r="F18" s="12">
        <f t="shared" si="0"/>
        <v>505.15199999999999</v>
      </c>
    </row>
    <row r="19" spans="1:6" ht="15.75" customHeight="1" x14ac:dyDescent="0.2">
      <c r="A19" s="6">
        <v>18</v>
      </c>
      <c r="B19" s="13" t="s">
        <v>79</v>
      </c>
      <c r="C19" s="8">
        <v>5</v>
      </c>
      <c r="E19" s="12">
        <v>73.281999999999996</v>
      </c>
      <c r="F19" s="12">
        <f t="shared" si="0"/>
        <v>366.40999999999997</v>
      </c>
    </row>
    <row r="20" spans="1:6" x14ac:dyDescent="0.2">
      <c r="A20" s="6">
        <v>19</v>
      </c>
      <c r="B20" s="7" t="s">
        <v>35</v>
      </c>
      <c r="C20" s="8">
        <v>4</v>
      </c>
      <c r="E20" s="12">
        <v>204.393</v>
      </c>
      <c r="F20" s="12">
        <f t="shared" si="0"/>
        <v>817.572</v>
      </c>
    </row>
    <row r="21" spans="1:6" ht="81.599999999999994" x14ac:dyDescent="0.2">
      <c r="A21" s="6">
        <v>20</v>
      </c>
      <c r="B21" s="11" t="s">
        <v>0</v>
      </c>
      <c r="C21" s="8">
        <v>1</v>
      </c>
      <c r="D21" s="1" t="s">
        <v>2</v>
      </c>
      <c r="E21" s="12">
        <v>1024.54</v>
      </c>
      <c r="F21" s="12">
        <f t="shared" si="0"/>
        <v>1024.54</v>
      </c>
    </row>
    <row r="22" spans="1:6" x14ac:dyDescent="0.2">
      <c r="A22" s="6">
        <v>21</v>
      </c>
      <c r="B22" s="10" t="s">
        <v>36</v>
      </c>
      <c r="C22" s="8">
        <v>1</v>
      </c>
      <c r="E22" s="12">
        <v>133.91</v>
      </c>
      <c r="F22" s="12">
        <f t="shared" si="0"/>
        <v>133.91</v>
      </c>
    </row>
    <row r="23" spans="1:6" x14ac:dyDescent="0.2">
      <c r="A23" s="6">
        <v>22</v>
      </c>
      <c r="B23" s="10" t="s">
        <v>37</v>
      </c>
      <c r="C23" s="10">
        <v>1</v>
      </c>
      <c r="D23" s="9" t="s">
        <v>38</v>
      </c>
      <c r="E23" s="12">
        <v>181.07</v>
      </c>
      <c r="F23" s="12">
        <f t="shared" si="0"/>
        <v>181.07</v>
      </c>
    </row>
    <row r="24" spans="1:6" x14ac:dyDescent="0.2">
      <c r="A24" s="6">
        <v>23</v>
      </c>
      <c r="B24" s="4" t="s">
        <v>39</v>
      </c>
      <c r="C24" s="5">
        <v>1</v>
      </c>
      <c r="D24" s="10" t="s">
        <v>67</v>
      </c>
      <c r="E24" s="12">
        <v>34.475999999999999</v>
      </c>
      <c r="F24" s="12">
        <f t="shared" si="0"/>
        <v>34.475999999999999</v>
      </c>
    </row>
    <row r="25" spans="1:6" x14ac:dyDescent="0.2">
      <c r="A25" s="6">
        <v>24</v>
      </c>
      <c r="B25" s="4" t="s">
        <v>40</v>
      </c>
      <c r="C25" s="5">
        <v>1</v>
      </c>
      <c r="D25" s="4" t="s">
        <v>42</v>
      </c>
      <c r="E25" s="12">
        <v>24.93</v>
      </c>
      <c r="F25" s="12">
        <f t="shared" si="0"/>
        <v>24.93</v>
      </c>
    </row>
    <row r="26" spans="1:6" x14ac:dyDescent="0.2">
      <c r="A26" s="6">
        <v>25</v>
      </c>
      <c r="B26" s="4" t="s">
        <v>41</v>
      </c>
      <c r="C26" s="5">
        <v>1</v>
      </c>
      <c r="D26" s="10" t="s">
        <v>68</v>
      </c>
      <c r="E26" s="12">
        <v>38.4</v>
      </c>
      <c r="F26" s="12">
        <f t="shared" si="0"/>
        <v>38.4</v>
      </c>
    </row>
    <row r="27" spans="1:6" x14ac:dyDescent="0.2">
      <c r="A27" s="6">
        <v>26</v>
      </c>
      <c r="B27" s="4" t="s">
        <v>43</v>
      </c>
      <c r="C27" s="5">
        <v>1</v>
      </c>
      <c r="D27" s="4" t="s">
        <v>44</v>
      </c>
      <c r="E27" s="12">
        <v>29.244</v>
      </c>
      <c r="F27" s="12">
        <f t="shared" si="0"/>
        <v>29.244</v>
      </c>
    </row>
    <row r="28" spans="1:6" x14ac:dyDescent="0.2">
      <c r="A28" s="6">
        <v>27</v>
      </c>
      <c r="B28" s="4" t="s">
        <v>45</v>
      </c>
      <c r="C28" s="5">
        <v>4</v>
      </c>
      <c r="D28" s="4" t="s">
        <v>46</v>
      </c>
      <c r="E28" s="12">
        <v>13.581</v>
      </c>
      <c r="F28" s="12">
        <f t="shared" si="0"/>
        <v>54.323999999999998</v>
      </c>
    </row>
    <row r="29" spans="1:6" x14ac:dyDescent="0.2">
      <c r="A29" s="6">
        <v>28</v>
      </c>
      <c r="B29" s="4" t="s">
        <v>47</v>
      </c>
      <c r="C29" s="5">
        <v>2</v>
      </c>
      <c r="D29" s="4" t="s">
        <v>48</v>
      </c>
      <c r="E29" s="12">
        <v>13.581</v>
      </c>
      <c r="F29" s="12">
        <f t="shared" si="0"/>
        <v>27.161999999999999</v>
      </c>
    </row>
    <row r="30" spans="1:6" x14ac:dyDescent="0.2">
      <c r="A30" s="6">
        <v>29</v>
      </c>
      <c r="B30" s="4" t="s">
        <v>49</v>
      </c>
      <c r="C30" s="5">
        <v>16</v>
      </c>
      <c r="D30" s="4" t="s">
        <v>50</v>
      </c>
      <c r="E30" s="12">
        <v>22.478999999999999</v>
      </c>
      <c r="F30" s="12">
        <f t="shared" si="0"/>
        <v>359.66399999999999</v>
      </c>
    </row>
    <row r="31" spans="1:6" x14ac:dyDescent="0.2">
      <c r="A31" s="6">
        <v>30</v>
      </c>
      <c r="B31" s="4" t="s">
        <v>51</v>
      </c>
      <c r="C31" s="5">
        <v>1</v>
      </c>
      <c r="D31" s="4" t="s">
        <v>52</v>
      </c>
      <c r="E31" s="12">
        <v>22.472999999999999</v>
      </c>
      <c r="F31" s="12">
        <f t="shared" si="0"/>
        <v>22.472999999999999</v>
      </c>
    </row>
    <row r="32" spans="1:6" x14ac:dyDescent="0.2">
      <c r="A32" s="6">
        <v>31</v>
      </c>
      <c r="B32" s="4" t="s">
        <v>53</v>
      </c>
      <c r="C32" s="5">
        <v>1</v>
      </c>
      <c r="D32" s="4" t="s">
        <v>54</v>
      </c>
      <c r="E32" s="12">
        <v>19.224</v>
      </c>
      <c r="F32" s="12">
        <f t="shared" si="0"/>
        <v>19.224</v>
      </c>
    </row>
    <row r="33" spans="1:6" x14ac:dyDescent="0.2">
      <c r="A33" s="6">
        <v>32</v>
      </c>
      <c r="B33" s="4" t="s">
        <v>55</v>
      </c>
      <c r="C33" s="5">
        <v>3</v>
      </c>
      <c r="D33" s="4" t="s">
        <v>56</v>
      </c>
      <c r="E33" s="12">
        <v>19.224</v>
      </c>
      <c r="F33" s="12">
        <f t="shared" si="0"/>
        <v>57.671999999999997</v>
      </c>
    </row>
    <row r="34" spans="1:6" x14ac:dyDescent="0.2">
      <c r="A34" s="6">
        <v>33</v>
      </c>
      <c r="B34" s="4" t="s">
        <v>57</v>
      </c>
      <c r="C34" s="5">
        <v>20</v>
      </c>
      <c r="D34" s="4" t="s">
        <v>58</v>
      </c>
      <c r="E34" s="12">
        <v>7.4909999999999997</v>
      </c>
      <c r="F34" s="12">
        <f t="shared" si="0"/>
        <v>149.82</v>
      </c>
    </row>
    <row r="35" spans="1:6" x14ac:dyDescent="0.2">
      <c r="A35" s="6">
        <v>34</v>
      </c>
      <c r="B35" s="4" t="s">
        <v>59</v>
      </c>
      <c r="C35" s="5">
        <v>3</v>
      </c>
      <c r="D35" s="4" t="s">
        <v>60</v>
      </c>
      <c r="E35" s="12">
        <v>27</v>
      </c>
      <c r="F35" s="12">
        <f t="shared" si="0"/>
        <v>81</v>
      </c>
    </row>
    <row r="36" spans="1:6" x14ac:dyDescent="0.2">
      <c r="A36" s="6">
        <v>35</v>
      </c>
      <c r="B36" s="4" t="s">
        <v>61</v>
      </c>
      <c r="C36" s="5">
        <v>2</v>
      </c>
      <c r="D36" s="4" t="s">
        <v>62</v>
      </c>
      <c r="E36" s="12">
        <v>29.25</v>
      </c>
      <c r="F36" s="12">
        <f t="shared" si="0"/>
        <v>58.5</v>
      </c>
    </row>
    <row r="37" spans="1:6" x14ac:dyDescent="0.2">
      <c r="A37" s="6">
        <v>36</v>
      </c>
      <c r="B37" s="4" t="s">
        <v>63</v>
      </c>
      <c r="C37" s="5">
        <v>1</v>
      </c>
      <c r="D37" s="4" t="s">
        <v>64</v>
      </c>
      <c r="E37" s="12">
        <v>42</v>
      </c>
      <c r="F37" s="12">
        <f t="shared" si="0"/>
        <v>42</v>
      </c>
    </row>
    <row r="38" spans="1:6" x14ac:dyDescent="0.2">
      <c r="A38" s="6">
        <v>37</v>
      </c>
      <c r="B38" s="4" t="s">
        <v>65</v>
      </c>
      <c r="C38" s="5">
        <v>2</v>
      </c>
      <c r="D38" s="4" t="s">
        <v>66</v>
      </c>
      <c r="E38" s="12">
        <v>64.59</v>
      </c>
      <c r="F38" s="12">
        <f t="shared" si="0"/>
        <v>129.18</v>
      </c>
    </row>
    <row r="39" spans="1:6" x14ac:dyDescent="0.2">
      <c r="A39" s="6">
        <v>38</v>
      </c>
      <c r="B39" s="10" t="s">
        <v>69</v>
      </c>
      <c r="C39" s="10">
        <v>2</v>
      </c>
      <c r="E39" s="12">
        <v>14.276999999999999</v>
      </c>
      <c r="F39" s="12">
        <f t="shared" si="0"/>
        <v>28.553999999999998</v>
      </c>
    </row>
    <row r="40" spans="1:6" x14ac:dyDescent="0.2">
      <c r="A40" s="6">
        <v>39</v>
      </c>
      <c r="B40" s="10" t="s">
        <v>70</v>
      </c>
      <c r="C40" s="10">
        <v>1</v>
      </c>
      <c r="E40" s="12">
        <v>129.93600000000001</v>
      </c>
      <c r="F40" s="12">
        <f t="shared" si="0"/>
        <v>129.93600000000001</v>
      </c>
    </row>
    <row r="41" spans="1:6" x14ac:dyDescent="0.2">
      <c r="A41" s="6">
        <v>40</v>
      </c>
      <c r="B41" s="10" t="s">
        <v>71</v>
      </c>
      <c r="C41" s="10">
        <v>2</v>
      </c>
      <c r="E41" s="12">
        <v>14.544</v>
      </c>
      <c r="F41" s="12">
        <f t="shared" si="0"/>
        <v>29.088000000000001</v>
      </c>
    </row>
    <row r="42" spans="1:6" x14ac:dyDescent="0.2">
      <c r="A42" s="6">
        <v>41</v>
      </c>
      <c r="B42" s="10" t="s">
        <v>72</v>
      </c>
      <c r="C42" s="10">
        <v>1</v>
      </c>
      <c r="E42" s="12">
        <v>19.128</v>
      </c>
      <c r="F42" s="12">
        <f t="shared" si="0"/>
        <v>19.128</v>
      </c>
    </row>
    <row r="43" spans="1:6" x14ac:dyDescent="0.2">
      <c r="A43" s="6">
        <v>42</v>
      </c>
      <c r="B43" s="10" t="s">
        <v>73</v>
      </c>
      <c r="C43" s="10">
        <v>1</v>
      </c>
      <c r="E43" s="12">
        <v>4.8600000000000003</v>
      </c>
      <c r="F43" s="12">
        <f t="shared" si="0"/>
        <v>4.8600000000000003</v>
      </c>
    </row>
    <row r="44" spans="1:6" x14ac:dyDescent="0.2">
      <c r="A44" s="6">
        <v>43</v>
      </c>
      <c r="B44" s="10" t="s">
        <v>74</v>
      </c>
      <c r="C44" s="10">
        <v>1</v>
      </c>
      <c r="E44" s="12">
        <v>6.8970000000000002</v>
      </c>
      <c r="F44" s="12">
        <f t="shared" si="0"/>
        <v>6.8970000000000002</v>
      </c>
    </row>
    <row r="45" spans="1:6" x14ac:dyDescent="0.2">
      <c r="A45" s="6">
        <v>44</v>
      </c>
      <c r="B45" s="10" t="s">
        <v>80</v>
      </c>
      <c r="C45" s="10">
        <v>1</v>
      </c>
      <c r="E45" s="12">
        <v>6.9</v>
      </c>
      <c r="F45" s="12">
        <f t="shared" si="0"/>
        <v>6.9</v>
      </c>
    </row>
    <row r="46" spans="1:6" x14ac:dyDescent="0.2">
      <c r="E46" s="12" t="s">
        <v>77</v>
      </c>
      <c r="F46" s="12">
        <f>SUM(F2:F45)</f>
        <v>18862.152000000006</v>
      </c>
    </row>
  </sheetData>
  <printOptions horizontalCentered="1" gridLines="1"/>
  <pageMargins left="0" right="0" top="0.74803149606299213" bottom="0.74803149606299213" header="0.31496062992125984" footer="0.31496062992125984"/>
  <pageSetup paperSize="9" scale="1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Foglio2</vt:lpstr>
      <vt:lpstr>Foglio2!Area_stampa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cp:lastPrinted>2018-08-20T14:40:13Z</cp:lastPrinted>
  <dcterms:created xsi:type="dcterms:W3CDTF">2018-08-20T12:38:13Z</dcterms:created>
  <dcterms:modified xsi:type="dcterms:W3CDTF">2018-08-23T08:53:28Z</dcterms:modified>
</cp:coreProperties>
</file>