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i\Desktop\"/>
    </mc:Choice>
  </mc:AlternateContent>
  <xr:revisionPtr revIDLastSave="0" documentId="13_ncr:1_{4FC8BC5E-98B6-4F19-8FBB-EE8DF00D8932}" xr6:coauthVersionLast="47" xr6:coauthVersionMax="47" xr10:uidLastSave="{00000000-0000-0000-0000-000000000000}"/>
  <bookViews>
    <workbookView xWindow="-120" yWindow="-120" windowWidth="29040" windowHeight="15840" xr2:uid="{346F8B5C-554A-4B14-9393-D6212857D7B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J27" i="1"/>
  <c r="H27" i="1"/>
</calcChain>
</file>

<file path=xl/sharedStrings.xml><?xml version="1.0" encoding="utf-8"?>
<sst xmlns="http://schemas.openxmlformats.org/spreadsheetml/2006/main" count="77" uniqueCount="42">
  <si>
    <t>cliente</t>
  </si>
  <si>
    <t>data</t>
  </si>
  <si>
    <t>commessa</t>
  </si>
  <si>
    <t>descrizione</t>
  </si>
  <si>
    <t>km tot</t>
  </si>
  <si>
    <t>€/km</t>
  </si>
  <si>
    <t>€ km</t>
  </si>
  <si>
    <t>Ore viaggio</t>
  </si>
  <si>
    <t>inizio</t>
  </si>
  <si>
    <t xml:space="preserve">pausa </t>
  </si>
  <si>
    <t>fine</t>
  </si>
  <si>
    <t>TOT. ORE</t>
  </si>
  <si>
    <t>leonardo</t>
  </si>
  <si>
    <t>2023_0852</t>
  </si>
  <si>
    <t>prove galvanica con S71500</t>
  </si>
  <si>
    <t>prove galvanica con S71501</t>
  </si>
  <si>
    <t>ufficio</t>
  </si>
  <si>
    <t>2024_0468</t>
  </si>
  <si>
    <t>conversione s5/s7 presse avio</t>
  </si>
  <si>
    <t>avio</t>
  </si>
  <si>
    <t>presse avio</t>
  </si>
  <si>
    <t>software hmi presse avio</t>
  </si>
  <si>
    <t>15/014</t>
  </si>
  <si>
    <t>pressa p1 avio</t>
  </si>
  <si>
    <t>pressa p1 +p2 avio</t>
  </si>
  <si>
    <t>pressa p2 +p4 hmi avio</t>
  </si>
  <si>
    <t>varie ufficio</t>
  </si>
  <si>
    <t>pressa p2 avio</t>
  </si>
  <si>
    <t>pressa p2+p4 avio</t>
  </si>
  <si>
    <t>pressa p4 avio</t>
  </si>
  <si>
    <t>open day</t>
  </si>
  <si>
    <t>pressa p4 +p5 avio</t>
  </si>
  <si>
    <t>pressa p5+p3 avio</t>
  </si>
  <si>
    <t>scada avio presse</t>
  </si>
  <si>
    <t>2022_0556</t>
  </si>
  <si>
    <t>pressa 4</t>
  </si>
  <si>
    <t>costo dip.</t>
  </si>
  <si>
    <t>n° ore</t>
  </si>
  <si>
    <t>euro/ora</t>
  </si>
  <si>
    <t>tot.</t>
  </si>
  <si>
    <t>rimb. Km</t>
  </si>
  <si>
    <t>fattura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</si>
</sst>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[$€-410]_-;\-* #,##0.00\ [$€-410]_-;_-* &quot;-&quot;??\ [$€-410]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" fontId="4" fillId="0" borderId="4" xfId="0" applyNumberFormat="1" applyFont="1" applyBorder="1" applyAlignment="1">
      <alignment horizontal="center" vertical="center"/>
    </xf>
    <xf numFmtId="8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/>
    </xf>
    <xf numFmtId="8" fontId="4" fillId="0" borderId="6" xfId="0" applyNumberFormat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8" fontId="6" fillId="2" borderId="7" xfId="0" applyNumberFormat="1" applyFont="1" applyFill="1" applyBorder="1" applyAlignment="1">
      <alignment horizontal="center" vertical="center"/>
    </xf>
    <xf numFmtId="46" fontId="6" fillId="2" borderId="7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6" fontId="4" fillId="0" borderId="8" xfId="0" applyNumberFormat="1" applyFont="1" applyBorder="1" applyAlignment="1">
      <alignment horizontal="center" vertical="center"/>
    </xf>
    <xf numFmtId="16" fontId="4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8125-B80D-4635-8F2E-EC863185CC94}">
  <sheetPr>
    <pageSetUpPr fitToPage="1"/>
  </sheetPr>
  <dimension ref="B2:M27"/>
  <sheetViews>
    <sheetView tabSelected="1" workbookViewId="0">
      <selection activeCell="G30" sqref="G30"/>
    </sheetView>
  </sheetViews>
  <sheetFormatPr defaultRowHeight="15" x14ac:dyDescent="0.25"/>
  <cols>
    <col min="1" max="1" width="5.42578125" customWidth="1"/>
    <col min="2" max="2" width="9.140625" bestFit="1" customWidth="1"/>
    <col min="3" max="3" width="7" bestFit="1" customWidth="1"/>
    <col min="4" max="4" width="13.140625" bestFit="1" customWidth="1"/>
    <col min="5" max="5" width="27.85546875" bestFit="1" customWidth="1"/>
    <col min="8" max="8" width="11" bestFit="1" customWidth="1"/>
    <col min="9" max="9" width="9.42578125" bestFit="1" customWidth="1"/>
    <col min="10" max="11" width="11" bestFit="1" customWidth="1"/>
    <col min="12" max="12" width="15.140625" bestFit="1" customWidth="1"/>
    <col min="13" max="13" width="11.7109375" bestFit="1" customWidth="1"/>
  </cols>
  <sheetData>
    <row r="2" spans="2:13" ht="15.75" thickBot="1" x14ac:dyDescent="0.3"/>
    <row r="3" spans="2:13" ht="19.5" thickBot="1" x14ac:dyDescent="0.3">
      <c r="B3" s="1" t="s">
        <v>0</v>
      </c>
      <c r="C3" s="2" t="s">
        <v>1</v>
      </c>
      <c r="D3" s="2" t="s">
        <v>2</v>
      </c>
      <c r="E3" s="3" t="s">
        <v>3</v>
      </c>
      <c r="F3" s="4" t="s">
        <v>4</v>
      </c>
      <c r="G3" s="5" t="s">
        <v>5</v>
      </c>
      <c r="H3" s="6" t="s">
        <v>6</v>
      </c>
      <c r="I3" s="6" t="s">
        <v>7</v>
      </c>
      <c r="J3" s="7" t="s">
        <v>8</v>
      </c>
      <c r="K3" s="8" t="s">
        <v>9</v>
      </c>
      <c r="L3" s="7" t="s">
        <v>10</v>
      </c>
      <c r="M3" s="9" t="s">
        <v>11</v>
      </c>
    </row>
    <row r="4" spans="2:13" ht="15.75" thickBot="1" x14ac:dyDescent="0.3">
      <c r="B4" s="10" t="s">
        <v>12</v>
      </c>
      <c r="C4" s="12">
        <v>45659</v>
      </c>
      <c r="D4" s="11" t="s">
        <v>13</v>
      </c>
      <c r="E4" s="11" t="s">
        <v>14</v>
      </c>
      <c r="F4" s="11">
        <v>40</v>
      </c>
      <c r="G4" s="11">
        <v>0.66</v>
      </c>
      <c r="H4" s="13">
        <v>26.4</v>
      </c>
      <c r="I4" s="11"/>
      <c r="J4" s="14">
        <v>0.25</v>
      </c>
      <c r="K4" s="14">
        <v>0</v>
      </c>
      <c r="L4" s="14">
        <v>0.41666666666666669</v>
      </c>
      <c r="M4" s="15">
        <v>0.16666666666666666</v>
      </c>
    </row>
    <row r="5" spans="2:13" ht="15.75" thickBot="1" x14ac:dyDescent="0.3">
      <c r="B5" s="16" t="s">
        <v>12</v>
      </c>
      <c r="C5" s="18">
        <v>45660</v>
      </c>
      <c r="D5" s="17" t="s">
        <v>13</v>
      </c>
      <c r="E5" s="17" t="s">
        <v>15</v>
      </c>
      <c r="F5" s="17">
        <v>40</v>
      </c>
      <c r="G5" s="17">
        <v>0.66</v>
      </c>
      <c r="H5" s="19">
        <v>26.4</v>
      </c>
      <c r="I5" s="17"/>
      <c r="J5" s="20">
        <v>0.25</v>
      </c>
      <c r="K5" s="20">
        <v>0</v>
      </c>
      <c r="L5" s="20">
        <v>0.58333333333333337</v>
      </c>
      <c r="M5" s="15">
        <v>0.33333333333333331</v>
      </c>
    </row>
    <row r="6" spans="2:13" ht="15.75" thickBot="1" x14ac:dyDescent="0.3">
      <c r="B6" s="16" t="s">
        <v>16</v>
      </c>
      <c r="C6" s="18">
        <v>45670</v>
      </c>
      <c r="D6" s="17" t="s">
        <v>17</v>
      </c>
      <c r="E6" s="17" t="s">
        <v>18</v>
      </c>
      <c r="F6" s="17"/>
      <c r="G6" s="17"/>
      <c r="H6" s="17"/>
      <c r="I6" s="17"/>
      <c r="J6" s="20">
        <v>0.33333333333333331</v>
      </c>
      <c r="K6" s="20">
        <v>4.1666666666666664E-2</v>
      </c>
      <c r="L6" s="20">
        <v>0.70833333333333337</v>
      </c>
      <c r="M6" s="15">
        <v>0.33333333333333331</v>
      </c>
    </row>
    <row r="7" spans="2:13" ht="15.75" thickBot="1" x14ac:dyDescent="0.3">
      <c r="B7" s="16" t="s">
        <v>19</v>
      </c>
      <c r="C7" s="25">
        <v>45671</v>
      </c>
      <c r="D7" s="17" t="s">
        <v>17</v>
      </c>
      <c r="E7" s="17" t="s">
        <v>20</v>
      </c>
      <c r="F7" s="17"/>
      <c r="G7" s="17"/>
      <c r="H7" s="17"/>
      <c r="I7" s="17"/>
      <c r="J7" s="20">
        <v>0.29166666666666669</v>
      </c>
      <c r="K7" s="20">
        <v>0</v>
      </c>
      <c r="L7" s="20">
        <v>0.54166666666666663</v>
      </c>
      <c r="M7" s="15">
        <v>0.25</v>
      </c>
    </row>
    <row r="8" spans="2:13" ht="15.75" thickBot="1" x14ac:dyDescent="0.3">
      <c r="B8" s="16" t="s">
        <v>16</v>
      </c>
      <c r="C8" s="26"/>
      <c r="D8" s="17" t="s">
        <v>17</v>
      </c>
      <c r="E8" s="17" t="s">
        <v>21</v>
      </c>
      <c r="F8" s="17"/>
      <c r="G8" s="17"/>
      <c r="H8" s="17"/>
      <c r="I8" s="17"/>
      <c r="J8" s="20">
        <v>0.58333333333333337</v>
      </c>
      <c r="K8" s="20">
        <v>0</v>
      </c>
      <c r="L8" s="20">
        <v>0.70833333333333337</v>
      </c>
      <c r="M8" s="15">
        <v>0.125</v>
      </c>
    </row>
    <row r="9" spans="2:13" ht="15.75" thickBot="1" x14ac:dyDescent="0.3">
      <c r="B9" s="16" t="s">
        <v>19</v>
      </c>
      <c r="C9" s="17" t="s">
        <v>22</v>
      </c>
      <c r="D9" s="17" t="s">
        <v>17</v>
      </c>
      <c r="E9" s="17" t="s">
        <v>23</v>
      </c>
      <c r="F9" s="17"/>
      <c r="G9" s="17"/>
      <c r="H9" s="17"/>
      <c r="I9" s="17"/>
      <c r="J9" s="20">
        <v>0.29166666666666669</v>
      </c>
      <c r="K9" s="20">
        <v>4.1666666666666664E-2</v>
      </c>
      <c r="L9" s="20">
        <v>0.75</v>
      </c>
      <c r="M9" s="15">
        <v>0.41666666666666669</v>
      </c>
    </row>
    <row r="10" spans="2:13" ht="15.75" thickBot="1" x14ac:dyDescent="0.3">
      <c r="B10" s="16" t="s">
        <v>19</v>
      </c>
      <c r="C10" s="18">
        <v>45673</v>
      </c>
      <c r="D10" s="17" t="s">
        <v>17</v>
      </c>
      <c r="E10" s="17" t="s">
        <v>23</v>
      </c>
      <c r="F10" s="17"/>
      <c r="G10" s="17"/>
      <c r="H10" s="17"/>
      <c r="I10" s="17"/>
      <c r="J10" s="20">
        <v>0.29166666666666669</v>
      </c>
      <c r="K10" s="20">
        <v>4.1666666666666664E-2</v>
      </c>
      <c r="L10" s="20">
        <v>0.75</v>
      </c>
      <c r="M10" s="15">
        <v>0.41666666666666669</v>
      </c>
    </row>
    <row r="11" spans="2:13" ht="15.75" thickBot="1" x14ac:dyDescent="0.3">
      <c r="B11" s="16" t="s">
        <v>19</v>
      </c>
      <c r="C11" s="18">
        <v>45674</v>
      </c>
      <c r="D11" s="17" t="s">
        <v>17</v>
      </c>
      <c r="E11" s="17" t="s">
        <v>24</v>
      </c>
      <c r="F11" s="17">
        <v>80</v>
      </c>
      <c r="G11" s="17">
        <v>0.66</v>
      </c>
      <c r="H11" s="19">
        <v>52.8</v>
      </c>
      <c r="I11" s="17"/>
      <c r="J11" s="20">
        <v>0.29166666666666669</v>
      </c>
      <c r="K11" s="20">
        <v>4.1666666666666664E-2</v>
      </c>
      <c r="L11" s="20">
        <v>0.70833333333333337</v>
      </c>
      <c r="M11" s="15">
        <v>0.375</v>
      </c>
    </row>
    <row r="12" spans="2:13" ht="15.75" thickBot="1" x14ac:dyDescent="0.3">
      <c r="B12" s="16" t="s">
        <v>16</v>
      </c>
      <c r="C12" s="18">
        <v>45677</v>
      </c>
      <c r="D12" s="17" t="s">
        <v>17</v>
      </c>
      <c r="E12" s="17" t="s">
        <v>25</v>
      </c>
      <c r="F12" s="17"/>
      <c r="G12" s="17"/>
      <c r="H12" s="17"/>
      <c r="I12" s="17"/>
      <c r="J12" s="20">
        <v>0.33333333333333331</v>
      </c>
      <c r="K12" s="20">
        <v>4.1666666666666664E-2</v>
      </c>
      <c r="L12" s="20">
        <v>0.70833333333333337</v>
      </c>
      <c r="M12" s="15">
        <v>0.33333333333333331</v>
      </c>
    </row>
    <row r="13" spans="2:13" ht="15.75" thickBot="1" x14ac:dyDescent="0.3">
      <c r="B13" s="16" t="s">
        <v>16</v>
      </c>
      <c r="C13" s="18">
        <v>45678</v>
      </c>
      <c r="D13" s="17"/>
      <c r="E13" s="17" t="s">
        <v>26</v>
      </c>
      <c r="F13" s="17"/>
      <c r="G13" s="17"/>
      <c r="H13" s="17"/>
      <c r="I13" s="17"/>
      <c r="J13" s="20">
        <v>0.33333333333333331</v>
      </c>
      <c r="K13" s="20">
        <v>4.1666666666666664E-2</v>
      </c>
      <c r="L13" s="20">
        <v>0.70833333333333337</v>
      </c>
      <c r="M13" s="15">
        <v>0.33333333333333331</v>
      </c>
    </row>
    <row r="14" spans="2:13" ht="15.75" thickBot="1" x14ac:dyDescent="0.3">
      <c r="B14" s="16" t="s">
        <v>19</v>
      </c>
      <c r="C14" s="18">
        <v>45679</v>
      </c>
      <c r="D14" s="17" t="s">
        <v>17</v>
      </c>
      <c r="E14" s="17" t="s">
        <v>27</v>
      </c>
      <c r="F14" s="17"/>
      <c r="G14" s="17"/>
      <c r="H14" s="17"/>
      <c r="I14" s="17"/>
      <c r="J14" s="20">
        <v>0.29166666666666669</v>
      </c>
      <c r="K14" s="20">
        <v>4.1666666666666664E-2</v>
      </c>
      <c r="L14" s="20">
        <v>0.75</v>
      </c>
      <c r="M14" s="15">
        <v>0.41666666666666669</v>
      </c>
    </row>
    <row r="15" spans="2:13" ht="15.75" thickBot="1" x14ac:dyDescent="0.3">
      <c r="B15" s="16" t="s">
        <v>19</v>
      </c>
      <c r="C15" s="18">
        <v>45680</v>
      </c>
      <c r="D15" s="17" t="s">
        <v>17</v>
      </c>
      <c r="E15" s="17" t="s">
        <v>28</v>
      </c>
      <c r="F15" s="17"/>
      <c r="G15" s="17"/>
      <c r="H15" s="17"/>
      <c r="I15" s="17"/>
      <c r="J15" s="20">
        <v>0.29166666666666669</v>
      </c>
      <c r="K15" s="20">
        <v>4.1666666666666664E-2</v>
      </c>
      <c r="L15" s="20">
        <v>0.75</v>
      </c>
      <c r="M15" s="15">
        <v>0.41666666666666669</v>
      </c>
    </row>
    <row r="16" spans="2:13" ht="15.75" thickBot="1" x14ac:dyDescent="0.3">
      <c r="B16" s="16" t="s">
        <v>19</v>
      </c>
      <c r="C16" s="18">
        <v>45681</v>
      </c>
      <c r="D16" s="17" t="s">
        <v>17</v>
      </c>
      <c r="E16" s="17" t="s">
        <v>29</v>
      </c>
      <c r="F16" s="17"/>
      <c r="G16" s="17"/>
      <c r="H16" s="17"/>
      <c r="I16" s="17"/>
      <c r="J16" s="20">
        <v>0.29166666666666669</v>
      </c>
      <c r="K16" s="20">
        <v>4.1666666666666664E-2</v>
      </c>
      <c r="L16" s="20">
        <v>0.6875</v>
      </c>
      <c r="M16" s="15">
        <v>0.35416666666666669</v>
      </c>
    </row>
    <row r="17" spans="2:13" ht="15.75" thickBot="1" x14ac:dyDescent="0.3">
      <c r="B17" s="16" t="s">
        <v>16</v>
      </c>
      <c r="C17" s="18">
        <v>45684</v>
      </c>
      <c r="D17" s="17"/>
      <c r="E17" s="17" t="s">
        <v>30</v>
      </c>
      <c r="F17" s="17"/>
      <c r="G17" s="17"/>
      <c r="H17" s="17"/>
      <c r="I17" s="17"/>
      <c r="J17" s="20">
        <v>0.33333333333333331</v>
      </c>
      <c r="K17" s="20">
        <v>4.1666666666666664E-2</v>
      </c>
      <c r="L17" s="20">
        <v>0.70833333333333337</v>
      </c>
      <c r="M17" s="15">
        <v>0.33333333333333331</v>
      </c>
    </row>
    <row r="18" spans="2:13" ht="15.75" thickBot="1" x14ac:dyDescent="0.3">
      <c r="B18" s="16" t="s">
        <v>19</v>
      </c>
      <c r="C18" s="18">
        <v>45685</v>
      </c>
      <c r="D18" s="17" t="s">
        <v>17</v>
      </c>
      <c r="E18" s="17" t="s">
        <v>31</v>
      </c>
      <c r="F18" s="17"/>
      <c r="G18" s="17"/>
      <c r="H18" s="17"/>
      <c r="I18" s="17"/>
      <c r="J18" s="20">
        <v>0.29166666666666669</v>
      </c>
      <c r="K18" s="20">
        <v>4.1666666666666664E-2</v>
      </c>
      <c r="L18" s="20">
        <v>0.75</v>
      </c>
      <c r="M18" s="15">
        <v>0.41666666666666669</v>
      </c>
    </row>
    <row r="19" spans="2:13" ht="15.75" thickBot="1" x14ac:dyDescent="0.3">
      <c r="B19" s="16" t="s">
        <v>19</v>
      </c>
      <c r="C19" s="18">
        <v>45686</v>
      </c>
      <c r="D19" s="17" t="s">
        <v>17</v>
      </c>
      <c r="E19" s="17" t="s">
        <v>32</v>
      </c>
      <c r="F19" s="17"/>
      <c r="G19" s="17"/>
      <c r="H19" s="17"/>
      <c r="I19" s="17"/>
      <c r="J19" s="20">
        <v>0.29166666666666669</v>
      </c>
      <c r="K19" s="20">
        <v>4.1666666666666664E-2</v>
      </c>
      <c r="L19" s="20">
        <v>0.70833333333333337</v>
      </c>
      <c r="M19" s="15">
        <v>0.375</v>
      </c>
    </row>
    <row r="20" spans="2:13" ht="15.75" thickBot="1" x14ac:dyDescent="0.3">
      <c r="B20" s="16" t="s">
        <v>19</v>
      </c>
      <c r="C20" s="25">
        <v>45687</v>
      </c>
      <c r="D20" s="17" t="s">
        <v>17</v>
      </c>
      <c r="E20" s="17" t="s">
        <v>32</v>
      </c>
      <c r="F20" s="17"/>
      <c r="G20" s="17"/>
      <c r="H20" s="17"/>
      <c r="I20" s="17"/>
      <c r="J20" s="20">
        <v>0.29166666666666669</v>
      </c>
      <c r="K20" s="20">
        <v>0</v>
      </c>
      <c r="L20" s="20">
        <v>0.54166666666666663</v>
      </c>
      <c r="M20" s="15">
        <v>0.25</v>
      </c>
    </row>
    <row r="21" spans="2:13" ht="15.75" thickBot="1" x14ac:dyDescent="0.3">
      <c r="B21" s="16" t="s">
        <v>16</v>
      </c>
      <c r="C21" s="26"/>
      <c r="D21" s="17" t="s">
        <v>17</v>
      </c>
      <c r="E21" s="17" t="s">
        <v>33</v>
      </c>
      <c r="F21" s="17"/>
      <c r="G21" s="17"/>
      <c r="H21" s="17"/>
      <c r="I21" s="17"/>
      <c r="J21" s="20">
        <v>0.58333333333333337</v>
      </c>
      <c r="K21" s="20">
        <v>0</v>
      </c>
      <c r="L21" s="20">
        <v>0.6875</v>
      </c>
      <c r="M21" s="15">
        <v>0.10416666666666667</v>
      </c>
    </row>
    <row r="22" spans="2:13" ht="15.75" thickBot="1" x14ac:dyDescent="0.3">
      <c r="B22" s="16" t="s">
        <v>12</v>
      </c>
      <c r="C22" s="27">
        <v>45688</v>
      </c>
      <c r="D22" s="17" t="s">
        <v>34</v>
      </c>
      <c r="E22" s="17" t="s">
        <v>35</v>
      </c>
      <c r="F22" s="17">
        <v>40</v>
      </c>
      <c r="G22" s="17">
        <v>0.66</v>
      </c>
      <c r="H22" s="19">
        <v>26.4</v>
      </c>
      <c r="I22" s="17"/>
      <c r="J22" s="20">
        <v>0.33333333333333331</v>
      </c>
      <c r="K22" s="20">
        <v>0</v>
      </c>
      <c r="L22" s="20">
        <v>0.54166666666666663</v>
      </c>
      <c r="M22" s="15">
        <v>0.20833333333333334</v>
      </c>
    </row>
    <row r="23" spans="2:13" ht="15.75" thickBot="1" x14ac:dyDescent="0.3">
      <c r="B23" s="16" t="s">
        <v>16</v>
      </c>
      <c r="C23" s="26"/>
      <c r="D23" s="17"/>
      <c r="E23" s="17" t="s">
        <v>26</v>
      </c>
      <c r="F23" s="17"/>
      <c r="G23" s="17"/>
      <c r="H23" s="17"/>
      <c r="I23" s="17"/>
      <c r="J23" s="20">
        <v>0.58333333333333337</v>
      </c>
      <c r="K23" s="20">
        <v>0</v>
      </c>
      <c r="L23" s="20">
        <v>0.66666666666666663</v>
      </c>
      <c r="M23" s="15">
        <v>8.3333333333333329E-2</v>
      </c>
    </row>
    <row r="24" spans="2:13" ht="16.5" thickBot="1" x14ac:dyDescent="0.3">
      <c r="B24" s="21"/>
      <c r="C24" s="21"/>
      <c r="D24" s="22"/>
      <c r="E24" s="22"/>
      <c r="F24" s="22"/>
      <c r="G24" s="22"/>
      <c r="H24" s="23">
        <v>132</v>
      </c>
      <c r="I24" s="22"/>
      <c r="J24" s="22"/>
      <c r="K24" s="22"/>
      <c r="L24" s="22"/>
      <c r="M24" s="24">
        <v>6.041666666666667</v>
      </c>
    </row>
    <row r="25" spans="2:13" ht="15.75" thickBot="1" x14ac:dyDescent="0.3">
      <c r="B25" s="21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2:13" ht="15.75" thickBot="1" x14ac:dyDescent="0.3">
      <c r="F26" s="28" t="s">
        <v>37</v>
      </c>
      <c r="G26" s="29" t="s">
        <v>38</v>
      </c>
      <c r="H26" s="29" t="s">
        <v>39</v>
      </c>
      <c r="I26" s="29" t="s">
        <v>40</v>
      </c>
      <c r="J26" s="29" t="s">
        <v>39</v>
      </c>
      <c r="K26" s="29" t="s">
        <v>36</v>
      </c>
      <c r="L26" s="30" t="s">
        <v>41</v>
      </c>
    </row>
    <row r="27" spans="2:13" ht="19.5" thickBot="1" x14ac:dyDescent="0.35">
      <c r="F27" s="31">
        <v>145</v>
      </c>
      <c r="G27" s="32">
        <v>25</v>
      </c>
      <c r="H27" s="32">
        <f>F27*G27</f>
        <v>3625</v>
      </c>
      <c r="I27" s="32">
        <v>132</v>
      </c>
      <c r="J27" s="32">
        <f>H27+I27</f>
        <v>3757</v>
      </c>
      <c r="K27" s="33">
        <v>1380.48</v>
      </c>
      <c r="L27" s="34">
        <f>J27-K27</f>
        <v>2376.52</v>
      </c>
    </row>
  </sheetData>
  <mergeCells count="3">
    <mergeCell ref="C7:C8"/>
    <mergeCell ref="C20:C21"/>
    <mergeCell ref="C22:C23"/>
  </mergeCells>
  <pageMargins left="0" right="0.11811023622047245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Luigi</cp:lastModifiedBy>
  <cp:lastPrinted>2025-02-21T12:59:18Z</cp:lastPrinted>
  <dcterms:created xsi:type="dcterms:W3CDTF">2025-02-21T08:07:23Z</dcterms:created>
  <dcterms:modified xsi:type="dcterms:W3CDTF">2025-02-21T12:59:21Z</dcterms:modified>
</cp:coreProperties>
</file>