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R.I.E.F. DI FRATANGELI AMEDEO\2024\FEBBRAIO\"/>
    </mc:Choice>
  </mc:AlternateContent>
  <xr:revisionPtr revIDLastSave="0" documentId="13_ncr:1_{50CC62D5-E31B-4020-9D6B-F6576F424BB5}" xr6:coauthVersionLast="47" xr6:coauthVersionMax="47" xr10:uidLastSave="{00000000-0000-0000-0000-000000000000}"/>
  <bookViews>
    <workbookView xWindow="-120" yWindow="-120" windowWidth="29040" windowHeight="15840" xr2:uid="{55231B7D-F92F-4ABB-A197-6F587FE1C8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 s="1"/>
</calcChain>
</file>

<file path=xl/sharedStrings.xml><?xml version="1.0" encoding="utf-8"?>
<sst xmlns="http://schemas.openxmlformats.org/spreadsheetml/2006/main" count="72" uniqueCount="42">
  <si>
    <t>azienda</t>
  </si>
  <si>
    <t>data</t>
  </si>
  <si>
    <t>descrizione</t>
  </si>
  <si>
    <t>km tot</t>
  </si>
  <si>
    <t>€/km</t>
  </si>
  <si>
    <t>€ km</t>
  </si>
  <si>
    <t>Ore viaggio</t>
  </si>
  <si>
    <t>inizio</t>
  </si>
  <si>
    <t xml:space="preserve">pausa </t>
  </si>
  <si>
    <t>fine</t>
  </si>
  <si>
    <t>TOT. ORE</t>
  </si>
  <si>
    <t>ufficio</t>
  </si>
  <si>
    <t>schemi drs</t>
  </si>
  <si>
    <t>ifis</t>
  </si>
  <si>
    <t>verifica inverter azionamento estrusore 1</t>
  </si>
  <si>
    <t>tlm</t>
  </si>
  <si>
    <t>verifica alimentazione inverter mandrino (tensione di rete bassa)</t>
  </si>
  <si>
    <t>layout schemi drs</t>
  </si>
  <si>
    <t>schemi drs + conversione software alesatrice tlm</t>
  </si>
  <si>
    <t>schemi drs + prove banco prove d'elia</t>
  </si>
  <si>
    <t>d'elia</t>
  </si>
  <si>
    <t>montaggio banco prove d'elia + prove di funzionamento</t>
  </si>
  <si>
    <t>leonardo</t>
  </si>
  <si>
    <t>accensione quadro pressa</t>
  </si>
  <si>
    <t>viaggio</t>
  </si>
  <si>
    <t>viaggio con alfredo FMA avellino - TLM - DRS</t>
  </si>
  <si>
    <t>varie ufficio</t>
  </si>
  <si>
    <t>messa in servizio alesatrice tlm</t>
  </si>
  <si>
    <t>prove pressa con bosch</t>
  </si>
  <si>
    <t>prove pressa( servo 1 e 3 in allarme)</t>
  </si>
  <si>
    <t>steelpan</t>
  </si>
  <si>
    <t>montaggio azionamento motore con alfredo</t>
  </si>
  <si>
    <t xml:space="preserve">prove pressa </t>
  </si>
  <si>
    <t>aumento giri mandrino</t>
  </si>
  <si>
    <t>collegamento macchina proma 508</t>
  </si>
  <si>
    <t>prove quadro proma 508</t>
  </si>
  <si>
    <t>italcemti</t>
  </si>
  <si>
    <t>messa in servizio motore</t>
  </si>
  <si>
    <t>P/ORA</t>
  </si>
  <si>
    <t>TOT</t>
  </si>
  <si>
    <t>TOT + VIAGGIO</t>
  </si>
  <si>
    <t>COSTO AZIEND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</si>
</sst>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8" fontId="0" fillId="0" borderId="0" xfId="0" applyNumberFormat="1"/>
    <xf numFmtId="8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8" fontId="2" fillId="2" borderId="0" xfId="0" applyNumberFormat="1" applyFont="1" applyFill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16" fontId="4" fillId="0" borderId="7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AE84-5D46-4D80-8974-2668FC41C928}">
  <dimension ref="B1:L33"/>
  <sheetViews>
    <sheetView tabSelected="1" topLeftCell="A10" workbookViewId="0">
      <selection activeCell="I33" sqref="I33"/>
    </sheetView>
  </sheetViews>
  <sheetFormatPr defaultRowHeight="15" x14ac:dyDescent="0.25"/>
  <cols>
    <col min="1" max="1" width="2.5703125" customWidth="1"/>
    <col min="2" max="2" width="10" bestFit="1" customWidth="1"/>
    <col min="3" max="3" width="6.7109375" bestFit="1" customWidth="1"/>
    <col min="4" max="4" width="58.85546875" customWidth="1"/>
    <col min="5" max="5" width="7.140625" customWidth="1"/>
    <col min="6" max="6" width="7.28515625" bestFit="1" customWidth="1"/>
    <col min="7" max="7" width="11.140625" bestFit="1" customWidth="1"/>
    <col min="8" max="8" width="10.7109375" customWidth="1"/>
    <col min="9" max="9" width="9.5703125" bestFit="1" customWidth="1"/>
    <col min="10" max="10" width="7.140625" customWidth="1"/>
    <col min="11" max="11" width="5.7109375" bestFit="1" customWidth="1"/>
    <col min="12" max="12" width="9.28515625" customWidth="1"/>
  </cols>
  <sheetData>
    <row r="1" spans="2:12" ht="15.75" thickBot="1" x14ac:dyDescent="0.3"/>
    <row r="2" spans="2:12" ht="57" thickBot="1" x14ac:dyDescent="0.3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29" t="s">
        <v>6</v>
      </c>
      <c r="I2" s="7" t="s">
        <v>7</v>
      </c>
      <c r="J2" s="8" t="s">
        <v>8</v>
      </c>
      <c r="K2" s="7" t="s">
        <v>9</v>
      </c>
      <c r="L2" s="9" t="s">
        <v>10</v>
      </c>
    </row>
    <row r="3" spans="2:12" ht="15.75" thickBot="1" x14ac:dyDescent="0.3">
      <c r="B3" s="10" t="s">
        <v>11</v>
      </c>
      <c r="C3" s="26">
        <v>45327</v>
      </c>
      <c r="D3" s="11" t="s">
        <v>12</v>
      </c>
      <c r="E3" s="11"/>
      <c r="F3" s="11"/>
      <c r="G3" s="11"/>
      <c r="H3" s="11"/>
      <c r="I3" s="12">
        <v>0.33333333333333331</v>
      </c>
      <c r="J3" s="12">
        <v>0</v>
      </c>
      <c r="K3" s="12">
        <v>0.5</v>
      </c>
      <c r="L3" s="13">
        <v>0.16666666666666666</v>
      </c>
    </row>
    <row r="4" spans="2:12" ht="15.75" thickBot="1" x14ac:dyDescent="0.3">
      <c r="B4" s="14" t="s">
        <v>13</v>
      </c>
      <c r="C4" s="27"/>
      <c r="D4" s="15" t="s">
        <v>14</v>
      </c>
      <c r="E4" s="15">
        <v>125</v>
      </c>
      <c r="F4" s="15">
        <v>0.55000000000000004</v>
      </c>
      <c r="G4" s="17">
        <v>68.75</v>
      </c>
      <c r="H4" s="18">
        <v>8.3333333333333329E-2</v>
      </c>
      <c r="I4" s="18">
        <v>0.5</v>
      </c>
      <c r="J4" s="18">
        <v>0</v>
      </c>
      <c r="K4" s="18">
        <v>0.64583333333333337</v>
      </c>
      <c r="L4" s="19">
        <v>0.14583333333333334</v>
      </c>
    </row>
    <row r="5" spans="2:12" ht="15.75" thickBot="1" x14ac:dyDescent="0.3">
      <c r="B5" s="14" t="s">
        <v>15</v>
      </c>
      <c r="C5" s="28"/>
      <c r="D5" s="15" t="s">
        <v>16</v>
      </c>
      <c r="E5" s="15">
        <v>165</v>
      </c>
      <c r="F5" s="15">
        <v>0.55000000000000004</v>
      </c>
      <c r="G5" s="17">
        <v>90.75</v>
      </c>
      <c r="H5" s="18">
        <v>6.25E-2</v>
      </c>
      <c r="I5" s="18">
        <v>0.64583333333333337</v>
      </c>
      <c r="J5" s="18">
        <v>0</v>
      </c>
      <c r="K5" s="18">
        <v>0.8125</v>
      </c>
      <c r="L5" s="19">
        <v>0.16666666666666666</v>
      </c>
    </row>
    <row r="6" spans="2:12" ht="15.75" thickBot="1" x14ac:dyDescent="0.3">
      <c r="B6" s="14" t="s">
        <v>11</v>
      </c>
      <c r="C6" s="20">
        <v>45328</v>
      </c>
      <c r="D6" s="15" t="s">
        <v>12</v>
      </c>
      <c r="E6" s="15"/>
      <c r="F6" s="15"/>
      <c r="G6" s="15"/>
      <c r="H6" s="15"/>
      <c r="I6" s="18">
        <v>0.33333333333333331</v>
      </c>
      <c r="J6" s="18">
        <v>4.1666666666666664E-2</v>
      </c>
      <c r="K6" s="18">
        <v>0.70833333333333337</v>
      </c>
      <c r="L6" s="19">
        <v>0.33333333333333331</v>
      </c>
    </row>
    <row r="7" spans="2:12" ht="15.75" thickBot="1" x14ac:dyDescent="0.3">
      <c r="B7" s="14" t="s">
        <v>11</v>
      </c>
      <c r="C7" s="20">
        <v>45329</v>
      </c>
      <c r="D7" s="15" t="s">
        <v>17</v>
      </c>
      <c r="E7" s="15"/>
      <c r="F7" s="15"/>
      <c r="G7" s="15"/>
      <c r="H7" s="15"/>
      <c r="I7" s="18">
        <v>0.33333333333333331</v>
      </c>
      <c r="J7" s="18">
        <v>4.1666666666666664E-2</v>
      </c>
      <c r="K7" s="18">
        <v>0.72916666666666663</v>
      </c>
      <c r="L7" s="19">
        <v>0.35416666666666669</v>
      </c>
    </row>
    <row r="8" spans="2:12" ht="15.75" thickBot="1" x14ac:dyDescent="0.3">
      <c r="B8" s="14" t="s">
        <v>11</v>
      </c>
      <c r="C8" s="20">
        <v>45330</v>
      </c>
      <c r="D8" s="15" t="s">
        <v>18</v>
      </c>
      <c r="E8" s="15"/>
      <c r="F8" s="15"/>
      <c r="G8" s="15"/>
      <c r="H8" s="15"/>
      <c r="I8" s="18">
        <v>0.33333333333333331</v>
      </c>
      <c r="J8" s="18">
        <v>4.1666666666666664E-2</v>
      </c>
      <c r="K8" s="18">
        <v>0.75</v>
      </c>
      <c r="L8" s="19">
        <v>0.375</v>
      </c>
    </row>
    <row r="9" spans="2:12" ht="16.5" thickBot="1" x14ac:dyDescent="0.3">
      <c r="B9" s="14" t="s">
        <v>11</v>
      </c>
      <c r="C9" s="20">
        <v>45331</v>
      </c>
      <c r="D9" s="15" t="s">
        <v>19</v>
      </c>
      <c r="E9" s="15"/>
      <c r="F9" s="15"/>
      <c r="G9" s="15"/>
      <c r="H9" s="21"/>
      <c r="I9" s="18">
        <v>0.33333333333333331</v>
      </c>
      <c r="J9" s="18">
        <v>4.1666666666666664E-2</v>
      </c>
      <c r="K9" s="18">
        <v>0.79166666666666663</v>
      </c>
      <c r="L9" s="19">
        <v>0.41666666666666669</v>
      </c>
    </row>
    <row r="10" spans="2:12" ht="15.75" thickBot="1" x14ac:dyDescent="0.3">
      <c r="B10" s="14" t="s">
        <v>20</v>
      </c>
      <c r="C10" s="20">
        <v>45332</v>
      </c>
      <c r="D10" s="15" t="s">
        <v>21</v>
      </c>
      <c r="E10" s="15"/>
      <c r="F10" s="15"/>
      <c r="G10" s="15"/>
      <c r="H10" s="18">
        <v>0.125</v>
      </c>
      <c r="I10" s="18">
        <v>0.29166666666666669</v>
      </c>
      <c r="J10" s="18">
        <v>4.1666666666666664E-2</v>
      </c>
      <c r="K10" s="18">
        <v>0.8125</v>
      </c>
      <c r="L10" s="19">
        <v>0.47916666666666669</v>
      </c>
    </row>
    <row r="11" spans="2:12" ht="15.75" thickBot="1" x14ac:dyDescent="0.3">
      <c r="B11" s="14" t="s">
        <v>22</v>
      </c>
      <c r="C11" s="26">
        <v>45334</v>
      </c>
      <c r="D11" s="15" t="s">
        <v>23</v>
      </c>
      <c r="E11" s="15"/>
      <c r="F11" s="15"/>
      <c r="G11" s="15"/>
      <c r="H11" s="15"/>
      <c r="I11" s="18">
        <v>0.33333333333333331</v>
      </c>
      <c r="J11" s="18">
        <v>4.1666666666666664E-2</v>
      </c>
      <c r="K11" s="18">
        <v>0.66666666666666663</v>
      </c>
      <c r="L11" s="19">
        <v>0.29166666666666669</v>
      </c>
    </row>
    <row r="12" spans="2:12" ht="15.75" thickBot="1" x14ac:dyDescent="0.3">
      <c r="B12" s="14" t="s">
        <v>11</v>
      </c>
      <c r="C12" s="28"/>
      <c r="D12" s="15" t="s">
        <v>12</v>
      </c>
      <c r="E12" s="15"/>
      <c r="F12" s="15"/>
      <c r="G12" s="15"/>
      <c r="H12" s="15"/>
      <c r="I12" s="18">
        <v>0.66666666666666663</v>
      </c>
      <c r="J12" s="18">
        <v>0</v>
      </c>
      <c r="K12" s="18">
        <v>0.75</v>
      </c>
      <c r="L12" s="19">
        <v>8.3333333333333329E-2</v>
      </c>
    </row>
    <row r="13" spans="2:12" ht="15.75" thickBot="1" x14ac:dyDescent="0.3">
      <c r="B13" s="14" t="s">
        <v>24</v>
      </c>
      <c r="C13" s="26">
        <v>45335</v>
      </c>
      <c r="D13" s="15" t="s">
        <v>25</v>
      </c>
      <c r="E13" s="15"/>
      <c r="F13" s="15"/>
      <c r="G13" s="15"/>
      <c r="H13" s="18">
        <v>0.125</v>
      </c>
      <c r="I13" s="18">
        <v>0.29166666666666669</v>
      </c>
      <c r="J13" s="18">
        <v>4.1666666666666664E-2</v>
      </c>
      <c r="K13" s="18">
        <v>0.625</v>
      </c>
      <c r="L13" s="19">
        <v>0.29166666666666669</v>
      </c>
    </row>
    <row r="14" spans="2:12" ht="15.75" thickBot="1" x14ac:dyDescent="0.3">
      <c r="B14" s="14" t="s">
        <v>11</v>
      </c>
      <c r="C14" s="28"/>
      <c r="D14" s="15" t="s">
        <v>26</v>
      </c>
      <c r="E14" s="15"/>
      <c r="F14" s="15"/>
      <c r="G14" s="15"/>
      <c r="H14" s="15"/>
      <c r="I14" s="18">
        <v>0.625</v>
      </c>
      <c r="J14" s="18">
        <v>0</v>
      </c>
      <c r="K14" s="18">
        <v>0.70833333333333337</v>
      </c>
      <c r="L14" s="19">
        <v>8.3333333333333329E-2</v>
      </c>
    </row>
    <row r="15" spans="2:12" ht="15.75" thickBot="1" x14ac:dyDescent="0.3">
      <c r="B15" s="14" t="s">
        <v>15</v>
      </c>
      <c r="C15" s="20">
        <v>45336</v>
      </c>
      <c r="D15" s="15" t="s">
        <v>27</v>
      </c>
      <c r="E15" s="15">
        <v>300</v>
      </c>
      <c r="F15" s="15">
        <v>0.55000000000000004</v>
      </c>
      <c r="G15" s="17">
        <v>165</v>
      </c>
      <c r="H15" s="18">
        <v>0.125</v>
      </c>
      <c r="I15" s="18">
        <v>0.41666666666666669</v>
      </c>
      <c r="J15" s="18">
        <v>4.1666666666666664E-2</v>
      </c>
      <c r="K15" s="18">
        <v>0.77083333333333337</v>
      </c>
      <c r="L15" s="19">
        <v>0.3125</v>
      </c>
    </row>
    <row r="16" spans="2:12" ht="15.75" thickBot="1" x14ac:dyDescent="0.3">
      <c r="B16" s="14" t="s">
        <v>11</v>
      </c>
      <c r="C16" s="26">
        <v>45337</v>
      </c>
      <c r="D16" s="15" t="s">
        <v>26</v>
      </c>
      <c r="E16" s="15"/>
      <c r="F16" s="15"/>
      <c r="G16" s="15"/>
      <c r="H16" s="15"/>
      <c r="I16" s="18">
        <v>0.33333333333333331</v>
      </c>
      <c r="J16" s="18">
        <v>0</v>
      </c>
      <c r="K16" s="18">
        <v>0.4375</v>
      </c>
      <c r="L16" s="19">
        <v>0.10416666666666667</v>
      </c>
    </row>
    <row r="17" spans="2:12" ht="15.75" thickBot="1" x14ac:dyDescent="0.3">
      <c r="B17" s="14" t="s">
        <v>22</v>
      </c>
      <c r="C17" s="28"/>
      <c r="D17" s="15" t="s">
        <v>28</v>
      </c>
      <c r="E17" s="15"/>
      <c r="F17" s="15"/>
      <c r="G17" s="15"/>
      <c r="H17" s="15"/>
      <c r="I17" s="18">
        <v>0.4375</v>
      </c>
      <c r="J17" s="18">
        <v>4.1666666666666664E-2</v>
      </c>
      <c r="K17" s="18">
        <v>0.83333333333333337</v>
      </c>
      <c r="L17" s="19">
        <v>0.35416666666666669</v>
      </c>
    </row>
    <row r="18" spans="2:12" ht="15.75" thickBot="1" x14ac:dyDescent="0.3">
      <c r="B18" s="14" t="s">
        <v>22</v>
      </c>
      <c r="C18" s="20">
        <v>45338</v>
      </c>
      <c r="D18" s="15" t="s">
        <v>29</v>
      </c>
      <c r="E18" s="15"/>
      <c r="F18" s="15"/>
      <c r="G18" s="15"/>
      <c r="H18" s="15"/>
      <c r="I18" s="18">
        <v>0.33333333333333331</v>
      </c>
      <c r="J18" s="18">
        <v>4.1666666666666664E-2</v>
      </c>
      <c r="K18" s="18">
        <v>0.70833333333333337</v>
      </c>
      <c r="L18" s="19">
        <v>0.33333333333333331</v>
      </c>
    </row>
    <row r="19" spans="2:12" ht="15.75" thickBot="1" x14ac:dyDescent="0.3">
      <c r="B19" s="14" t="s">
        <v>30</v>
      </c>
      <c r="C19" s="20">
        <v>45339</v>
      </c>
      <c r="D19" s="15" t="s">
        <v>31</v>
      </c>
      <c r="E19" s="15"/>
      <c r="F19" s="15"/>
      <c r="G19" s="15"/>
      <c r="H19" s="18">
        <v>0.1111111111111111</v>
      </c>
      <c r="I19" s="18">
        <v>0.29166666666666669</v>
      </c>
      <c r="J19" s="18">
        <v>4.1666666666666664E-2</v>
      </c>
      <c r="K19" s="18">
        <v>0.75</v>
      </c>
      <c r="L19" s="19">
        <v>0.41666666666666669</v>
      </c>
    </row>
    <row r="20" spans="2:12" ht="15.75" thickBot="1" x14ac:dyDescent="0.3">
      <c r="B20" s="14" t="s">
        <v>22</v>
      </c>
      <c r="C20" s="20">
        <v>45343</v>
      </c>
      <c r="D20" s="15" t="s">
        <v>32</v>
      </c>
      <c r="E20" s="15"/>
      <c r="F20" s="15"/>
      <c r="G20" s="15"/>
      <c r="H20" s="15"/>
      <c r="I20" s="18">
        <v>0.33333333333333331</v>
      </c>
      <c r="J20" s="18">
        <v>4.1666666666666664E-2</v>
      </c>
      <c r="K20" s="18">
        <v>0.75</v>
      </c>
      <c r="L20" s="19">
        <v>0.375</v>
      </c>
    </row>
    <row r="21" spans="2:12" ht="15.75" thickBot="1" x14ac:dyDescent="0.3">
      <c r="B21" s="14" t="s">
        <v>22</v>
      </c>
      <c r="C21" s="20">
        <v>45344</v>
      </c>
      <c r="D21" s="15" t="s">
        <v>32</v>
      </c>
      <c r="E21" s="15"/>
      <c r="F21" s="15"/>
      <c r="G21" s="15"/>
      <c r="H21" s="15"/>
      <c r="I21" s="18">
        <v>0.33333333333333331</v>
      </c>
      <c r="J21" s="18">
        <v>4.1666666666666664E-2</v>
      </c>
      <c r="K21" s="18">
        <v>0.70833333333333337</v>
      </c>
      <c r="L21" s="19">
        <v>0.33333333333333331</v>
      </c>
    </row>
    <row r="22" spans="2:12" ht="15.75" thickBot="1" x14ac:dyDescent="0.3">
      <c r="B22" s="14" t="s">
        <v>15</v>
      </c>
      <c r="C22" s="26">
        <v>45345</v>
      </c>
      <c r="D22" s="15" t="s">
        <v>33</v>
      </c>
      <c r="E22" s="15"/>
      <c r="F22" s="15"/>
      <c r="G22" s="15"/>
      <c r="H22" s="18">
        <v>0.125</v>
      </c>
      <c r="I22" s="18">
        <v>0.33333333333333331</v>
      </c>
      <c r="J22" s="18">
        <v>0</v>
      </c>
      <c r="K22" s="18">
        <v>0.54166666666666663</v>
      </c>
      <c r="L22" s="19">
        <v>0.20833333333333334</v>
      </c>
    </row>
    <row r="23" spans="2:12" ht="15.75" thickBot="1" x14ac:dyDescent="0.3">
      <c r="B23" s="14" t="s">
        <v>11</v>
      </c>
      <c r="C23" s="28"/>
      <c r="D23" s="15" t="s">
        <v>34</v>
      </c>
      <c r="E23" s="15"/>
      <c r="F23" s="15"/>
      <c r="G23" s="15"/>
      <c r="H23" s="15"/>
      <c r="I23" s="18">
        <v>0.58333333333333337</v>
      </c>
      <c r="J23" s="18">
        <v>0</v>
      </c>
      <c r="K23" s="18">
        <v>0.75</v>
      </c>
      <c r="L23" s="19">
        <v>0.16666666666666666</v>
      </c>
    </row>
    <row r="24" spans="2:12" ht="15.75" thickBot="1" x14ac:dyDescent="0.3">
      <c r="B24" s="14" t="s">
        <v>11</v>
      </c>
      <c r="C24" s="20">
        <v>45346</v>
      </c>
      <c r="D24" s="15" t="s">
        <v>35</v>
      </c>
      <c r="E24" s="15"/>
      <c r="F24" s="15"/>
      <c r="G24" s="15"/>
      <c r="H24" s="15"/>
      <c r="I24" s="18">
        <v>0.33333333333333331</v>
      </c>
      <c r="J24" s="18">
        <v>0</v>
      </c>
      <c r="K24" s="18">
        <v>0.5</v>
      </c>
      <c r="L24" s="19">
        <v>0.16666666666666666</v>
      </c>
    </row>
    <row r="25" spans="2:12" ht="15.75" thickBot="1" x14ac:dyDescent="0.3">
      <c r="B25" s="14" t="s">
        <v>11</v>
      </c>
      <c r="C25" s="20">
        <v>45348</v>
      </c>
      <c r="D25" s="15" t="s">
        <v>35</v>
      </c>
      <c r="E25" s="15"/>
      <c r="F25" s="15"/>
      <c r="G25" s="15"/>
      <c r="H25" s="15"/>
      <c r="I25" s="18">
        <v>0.29166666666666669</v>
      </c>
      <c r="J25" s="18">
        <v>4.1666666666666664E-2</v>
      </c>
      <c r="K25" s="18">
        <v>0.75</v>
      </c>
      <c r="L25" s="19">
        <v>0.41666666666666669</v>
      </c>
    </row>
    <row r="26" spans="2:12" ht="15.75" thickBot="1" x14ac:dyDescent="0.3">
      <c r="B26" s="14" t="s">
        <v>11</v>
      </c>
      <c r="C26" s="20">
        <v>45349</v>
      </c>
      <c r="D26" s="15" t="s">
        <v>26</v>
      </c>
      <c r="E26" s="15"/>
      <c r="F26" s="15"/>
      <c r="G26" s="15"/>
      <c r="H26" s="15"/>
      <c r="I26" s="18">
        <v>0.33333333333333331</v>
      </c>
      <c r="J26" s="18">
        <v>4.1666666666666664E-2</v>
      </c>
      <c r="K26" s="18">
        <v>0.85416666666666663</v>
      </c>
      <c r="L26" s="19">
        <v>0.47916666666666669</v>
      </c>
    </row>
    <row r="27" spans="2:12" ht="15.75" thickBot="1" x14ac:dyDescent="0.3">
      <c r="B27" s="14" t="s">
        <v>36</v>
      </c>
      <c r="C27" s="26">
        <v>45350</v>
      </c>
      <c r="D27" s="15" t="s">
        <v>37</v>
      </c>
      <c r="E27" s="15"/>
      <c r="F27" s="15"/>
      <c r="G27" s="15"/>
      <c r="H27" s="18">
        <v>4.1666666666666664E-2</v>
      </c>
      <c r="I27" s="18">
        <v>0.25</v>
      </c>
      <c r="J27" s="18">
        <v>0</v>
      </c>
      <c r="K27" s="18">
        <v>0.41666666666666669</v>
      </c>
      <c r="L27" s="19">
        <v>0.16666666666666666</v>
      </c>
    </row>
    <row r="28" spans="2:12" ht="15.75" thickBot="1" x14ac:dyDescent="0.3">
      <c r="B28" s="14" t="s">
        <v>11</v>
      </c>
      <c r="C28" s="28"/>
      <c r="D28" s="15" t="s">
        <v>26</v>
      </c>
      <c r="E28" s="15"/>
      <c r="F28" s="15"/>
      <c r="G28" s="15"/>
      <c r="H28" s="15"/>
      <c r="I28" s="18">
        <v>0.41666666666666669</v>
      </c>
      <c r="J28" s="18">
        <v>4.1666666666666664E-2</v>
      </c>
      <c r="K28" s="18">
        <v>0.79166666666666663</v>
      </c>
      <c r="L28" s="19">
        <v>0.33333333333333331</v>
      </c>
    </row>
    <row r="29" spans="2:12" ht="15.75" thickBot="1" x14ac:dyDescent="0.3">
      <c r="B29" s="14" t="s">
        <v>22</v>
      </c>
      <c r="C29" s="26">
        <v>45351</v>
      </c>
      <c r="D29" s="15" t="s">
        <v>32</v>
      </c>
      <c r="E29" s="15"/>
      <c r="F29" s="15"/>
      <c r="G29" s="15"/>
      <c r="H29" s="15"/>
      <c r="I29" s="18">
        <v>0.33333333333333331</v>
      </c>
      <c r="J29" s="18">
        <v>0</v>
      </c>
      <c r="K29" s="18">
        <v>0.58333333333333337</v>
      </c>
      <c r="L29" s="19">
        <v>0.25</v>
      </c>
    </row>
    <row r="30" spans="2:12" ht="15.75" thickBot="1" x14ac:dyDescent="0.3">
      <c r="B30" s="14" t="s">
        <v>11</v>
      </c>
      <c r="C30" s="28"/>
      <c r="D30" s="15" t="s">
        <v>26</v>
      </c>
      <c r="E30" s="15"/>
      <c r="F30" s="15"/>
      <c r="G30" s="15"/>
      <c r="H30" s="15"/>
      <c r="I30" s="18">
        <v>0.58333333333333337</v>
      </c>
      <c r="J30" s="18">
        <v>0</v>
      </c>
      <c r="K30" s="18">
        <v>0.70833333333333337</v>
      </c>
      <c r="L30" s="19">
        <v>0.125</v>
      </c>
    </row>
    <row r="31" spans="2:12" ht="18.75" x14ac:dyDescent="0.25">
      <c r="B31" s="22"/>
      <c r="C31" s="23"/>
      <c r="D31" s="22"/>
      <c r="E31" s="22"/>
      <c r="F31" s="22"/>
      <c r="G31" s="24">
        <v>324.5</v>
      </c>
      <c r="H31" s="22"/>
      <c r="I31" s="22"/>
      <c r="J31" s="22"/>
      <c r="K31" s="22"/>
      <c r="L31" s="25">
        <v>7.729166666666667</v>
      </c>
    </row>
    <row r="32" spans="2:12" x14ac:dyDescent="0.25">
      <c r="E32" t="s">
        <v>10</v>
      </c>
      <c r="F32" t="s">
        <v>38</v>
      </c>
      <c r="G32" t="s">
        <v>39</v>
      </c>
      <c r="H32" t="s">
        <v>40</v>
      </c>
      <c r="I32" t="s">
        <v>41</v>
      </c>
    </row>
    <row r="33" spans="5:8" x14ac:dyDescent="0.25">
      <c r="E33">
        <v>185.5</v>
      </c>
      <c r="F33">
        <v>25</v>
      </c>
      <c r="G33">
        <f>E33*F33</f>
        <v>4637.5</v>
      </c>
      <c r="H33" s="16">
        <f>G33+G31</f>
        <v>4962</v>
      </c>
    </row>
  </sheetData>
  <mergeCells count="7">
    <mergeCell ref="C29:C30"/>
    <mergeCell ref="C3:C5"/>
    <mergeCell ref="C11:C12"/>
    <mergeCell ref="C13:C14"/>
    <mergeCell ref="C16:C17"/>
    <mergeCell ref="C22:C23"/>
    <mergeCell ref="C27:C2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2024-03-18T13:57:55Z</cp:lastPrinted>
  <dcterms:created xsi:type="dcterms:W3CDTF">2024-03-18T13:52:02Z</dcterms:created>
  <dcterms:modified xsi:type="dcterms:W3CDTF">2024-03-18T14:10:12Z</dcterms:modified>
</cp:coreProperties>
</file>