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s="1"/>
  <c r="F21" i="1" l="1"/>
  <c r="F23" i="1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<sst xmlns="http://schemas.openxmlformats.org/spreadsheetml/2006/main" count="34" uniqueCount="34">
  <si>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</si>
  <si>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</si>
  <si>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</si>
  <si>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</si>
  <si>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</si>
  <si>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</si>
  <si>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</si>
  <si>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</si>
  <si>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</si>
  <si>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</si>
  <si>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</si>
  <si>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</si>
  <si>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</si>
  <si>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</si>
  <si>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</si>
  <si>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</si>
  <si>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</si>
  <si>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</si>
  <si>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</si>
  <si>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</si>
  <si>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</si>
  <si>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</si>
  <si>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</si>
  <si>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</si>
  <si>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</si>
  <si>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</si>
  <si>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</si>
  <si>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</si>
  <si>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</si>
  <si>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NR. 02/2017</t>
  </si>
  <si>
    <t>Servicii realizare scheme electrice 2017_0199       Realization of Electric Schemes 2017_0199</t>
  </si>
  <si>
    <t>Discount  5%</t>
  </si>
  <si>
    <t>Order  002/2017 of 06/06/2017</t>
  </si>
  <si>
    <t>This Factura-INVOICE is based on Service Contract/ Accordo di servizio  01/2017 from 01/06/2017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</si>
</sst>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4" fontId="10" fillId="3" borderId="9" xfId="0" applyNumberFormat="1" applyFont="1" applyFill="1" applyBorder="1" applyAlignment="1">
      <alignment horizontal="lef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11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7" workbookViewId="0">
      <selection activeCell="D30" sqref="D30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9" t="s">
        <v>10</v>
      </c>
      <c r="H3" s="40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28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29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42926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3" t="s">
        <v>20</v>
      </c>
      <c r="C13" s="43"/>
      <c r="D13" s="43"/>
      <c r="E13" s="43"/>
      <c r="F13" s="24" t="s">
        <v>21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25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30</v>
      </c>
      <c r="C15" s="29">
        <v>1</v>
      </c>
      <c r="D15" s="29" t="s">
        <v>26</v>
      </c>
      <c r="E15" s="30">
        <v>1400</v>
      </c>
      <c r="F15" s="31">
        <f>C15*E15</f>
        <v>1400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1" t="s">
        <v>32</v>
      </c>
      <c r="C16" s="42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2"/>
      <c r="C17" s="42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2"/>
      <c r="C18" s="42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4" t="s">
        <v>27</v>
      </c>
      <c r="C19" s="44"/>
      <c r="D19" s="44"/>
      <c r="E19" s="45"/>
      <c r="F19" s="34">
        <f>F15+F16+F17+F18</f>
        <v>1400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22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31</v>
      </c>
      <c r="F21" s="36">
        <f>F19*5%</f>
        <v>70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23</v>
      </c>
      <c r="F22" s="37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24</v>
      </c>
      <c r="F23" s="38">
        <f>F19+F20-F21</f>
        <v>1330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33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2017-09-27T07:58:08Z</cp:lastPrinted>
  <dcterms:created xsi:type="dcterms:W3CDTF">2013-03-28T14:27:14Z</dcterms:created>
  <dcterms:modified xsi:type="dcterms:W3CDTF">2017-09-27T08:26:11Z</dcterms:modified>
</cp:coreProperties>
</file>