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312" yWindow="-108" windowWidth="9708" windowHeight="6672"/>
  </bookViews>
  <sheets>
    <sheet name="Foglio1" sheetId="22" r:id="rId1"/>
  </sheets>
  <definedNames>
    <definedName name="_xlnm._FilterDatabase" localSheetId="0" hidden="1">Foglio1!$B$1:$F$62</definedName>
  </definedNames>
  <calcPr calcId="125725"/>
</workbook>
</file>

<file path=xl/calcChain.xml><?xml version="1.0" encoding="utf-8"?>
<calcChain xmlns="http://schemas.openxmlformats.org/spreadsheetml/2006/main">
  <c r="F53" i="22"/>
  <c r="F22"/>
  <c r="F3"/>
  <c r="F64"/>
  <c r="F63"/>
  <c r="F62"/>
  <c r="F61"/>
  <c r="F60"/>
  <c r="F59"/>
  <c r="F58"/>
  <c r="F57"/>
  <c r="F56"/>
  <c r="F55"/>
  <c r="F54"/>
  <c r="F52"/>
  <c r="F51"/>
  <c r="F50"/>
  <c r="F49"/>
  <c r="F48"/>
  <c r="F47"/>
  <c r="F42"/>
  <c r="F46"/>
  <c r="F45"/>
  <c r="F44"/>
  <c r="F43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1"/>
  <c r="F20"/>
  <c r="F19"/>
  <c r="F18"/>
  <c r="F17"/>
  <c r="F16"/>
  <c r="F15"/>
  <c r="F14"/>
  <c r="F13"/>
  <c r="F12"/>
  <c r="F11"/>
  <c r="F10"/>
  <c r="F9"/>
  <c r="F8"/>
  <c r="F7"/>
  <c r="F6"/>
  <c r="F5"/>
  <c r="F4"/>
  <c r="F2"/>
</calcChain>
</file>

<file path=xl/sharedStrings.xml><?xml version="1.0" encoding="utf-8"?>
<sst xmlns="http://schemas.openxmlformats.org/spreadsheetml/2006/main" count="81" uniqueCount="24">
  <si>
    <t>S+V</t>
  </si>
  <si>
    <t>*68</t>
  </si>
  <si>
    <t>S+2V</t>
  </si>
  <si>
    <t>2sm</t>
  </si>
  <si>
    <t>*65</t>
  </si>
  <si>
    <t>2Sm</t>
  </si>
  <si>
    <t>S+D</t>
  </si>
  <si>
    <t>*217</t>
  </si>
  <si>
    <t>*75</t>
  </si>
  <si>
    <t>*158</t>
  </si>
  <si>
    <t>*122</t>
  </si>
  <si>
    <t>*107</t>
  </si>
  <si>
    <t>*98</t>
  </si>
  <si>
    <t xml:space="preserve">S+V </t>
  </si>
  <si>
    <t>*32,5</t>
  </si>
  <si>
    <t>Kg</t>
  </si>
  <si>
    <t>mm²</t>
  </si>
  <si>
    <t>Isol</t>
  </si>
  <si>
    <t>Largh</t>
  </si>
  <si>
    <t>Spes</t>
  </si>
  <si>
    <t>N.</t>
  </si>
  <si>
    <t>*401</t>
  </si>
  <si>
    <t>*177</t>
  </si>
  <si>
    <t>*66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</si>
</sst>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</font>
    <font>
      <b/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1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3"/>
      <name val="Calibri"/>
      <family val="2"/>
    </font>
    <font>
      <sz val="11"/>
      <color indexed="19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42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5" fillId="14" borderId="0" applyNumberFormat="0" applyBorder="0" applyAlignment="0" applyProtection="0"/>
    <xf numFmtId="0" fontId="6" fillId="16" borderId="1" applyNumberFormat="0" applyAlignment="0" applyProtection="0"/>
    <xf numFmtId="0" fontId="7" fillId="8" borderId="2" applyNumberFormat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5" borderId="1" applyNumberFormat="0" applyAlignment="0" applyProtection="0"/>
    <xf numFmtId="0" fontId="14" fillId="0" borderId="6" applyNumberFormat="0" applyFill="0" applyAlignment="0" applyProtection="0"/>
    <xf numFmtId="0" fontId="15" fillId="15" borderId="0" applyNumberFormat="0" applyBorder="0" applyAlignment="0" applyProtection="0"/>
    <xf numFmtId="0" fontId="1" fillId="14" borderId="7" applyNumberFormat="0" applyFont="0" applyAlignment="0" applyProtection="0"/>
    <xf numFmtId="0" fontId="16" fillId="16" borderId="8" applyNumberFormat="0" applyAlignment="0" applyProtection="0"/>
    <xf numFmtId="0" fontId="1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/>
    <xf numFmtId="14" fontId="2" fillId="0" borderId="0" xfId="0" applyNumberFormat="1" applyFont="1"/>
    <xf numFmtId="2" fontId="19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</cellXfs>
  <cellStyles count="44">
    <cellStyle name="Accent1 - 20%" xfId="2"/>
    <cellStyle name="Accent1 - 40%" xfId="3"/>
    <cellStyle name="Accent1 - 60%" xfId="4"/>
    <cellStyle name="Accent2 - 20%" xfId="6"/>
    <cellStyle name="Accent2 - 40%" xfId="7"/>
    <cellStyle name="Accent2 - 60%" xfId="8"/>
    <cellStyle name="Accent3 - 20%" xfId="10"/>
    <cellStyle name="Accent3 - 40%" xfId="11"/>
    <cellStyle name="Accent3 - 60%" xfId="12"/>
    <cellStyle name="Accent4 - 20%" xfId="14"/>
    <cellStyle name="Accent4 - 40%" xfId="15"/>
    <cellStyle name="Accent4 - 60%" xfId="16"/>
    <cellStyle name="Accent5 - 20%" xfId="18"/>
    <cellStyle name="Accent5 - 40%" xfId="19"/>
    <cellStyle name="Accent5 - 60%" xfId="20"/>
    <cellStyle name="Accent6 - 20%" xfId="22"/>
    <cellStyle name="Accent6 - 40%" xfId="23"/>
    <cellStyle name="Accent6 - 60%" xfId="24"/>
    <cellStyle name="Calcolo" xfId="26" builtinId="22" customBuiltin="1"/>
    <cellStyle name="Cella collegata" xfId="37" builtinId="24" customBuiltin="1"/>
    <cellStyle name="Cella da controllare" xfId="27" builtinId="23" customBuiltin="1"/>
    <cellStyle name="Colore 1" xfId="1" builtinId="29" customBuiltin="1"/>
    <cellStyle name="Colore 2" xfId="5" builtinId="33" customBuiltin="1"/>
    <cellStyle name="Colore 3" xfId="9" builtinId="37" customBuiltin="1"/>
    <cellStyle name="Colore 4" xfId="13" builtinId="41" customBuiltin="1"/>
    <cellStyle name="Colore 5" xfId="17" builtinId="45" customBuiltin="1"/>
    <cellStyle name="Colore 6" xfId="21" builtinId="49" customBuiltin="1"/>
    <cellStyle name="Emphasis 1" xfId="28"/>
    <cellStyle name="Emphasis 2" xfId="29"/>
    <cellStyle name="Emphasis 3" xfId="30"/>
    <cellStyle name="Input" xfId="36" builtinId="20" customBuiltin="1"/>
    <cellStyle name="Neutrale" xfId="38" builtinId="28" customBuiltin="1"/>
    <cellStyle name="Normale" xfId="0" builtinId="0"/>
    <cellStyle name="Nota" xfId="39" builtinId="10" customBuiltin="1"/>
    <cellStyle name="Output" xfId="40" builtinId="21" customBuiltin="1"/>
    <cellStyle name="Sheet Title" xfId="41"/>
    <cellStyle name="Testo avviso" xfId="43" builtinId="11" customBuiltin="1"/>
    <cellStyle name="Titolo 1" xfId="32" builtinId="16" customBuiltin="1"/>
    <cellStyle name="Titolo 2" xfId="33" builtinId="17" customBuiltin="1"/>
    <cellStyle name="Titolo 3" xfId="34" builtinId="18" customBuiltin="1"/>
    <cellStyle name="Titolo 4" xfId="35" builtinId="19" customBuiltin="1"/>
    <cellStyle name="Totale" xfId="42" builtinId="25" customBuiltin="1"/>
    <cellStyle name="Valore non valido" xfId="25" builtinId="27" customBuiltin="1"/>
    <cellStyle name="Valore valido" xfId="3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6"/>
  <sheetViews>
    <sheetView tabSelected="1" workbookViewId="0">
      <pane ySplit="1" topLeftCell="A50" activePane="bottomLeft" state="frozen"/>
      <selection pane="bottomLeft" activeCell="K59" sqref="K59"/>
    </sheetView>
  </sheetViews>
  <sheetFormatPr defaultColWidth="9.109375" defaultRowHeight="13.2"/>
  <cols>
    <col min="1" max="1" width="3.33203125" customWidth="1"/>
    <col min="2" max="2" width="5.109375" style="10" customWidth="1"/>
    <col min="3" max="3" width="6.5546875" style="3" customWidth="1"/>
    <col min="4" max="4" width="5.5546875" style="3" customWidth="1"/>
    <col min="5" max="5" width="4.5546875" style="9" customWidth="1"/>
    <col min="6" max="6" width="5.88671875" style="8" customWidth="1"/>
    <col min="7" max="7" width="9.109375" style="1" hidden="1" customWidth="1"/>
    <col min="8" max="8" width="11.44140625" style="1" customWidth="1"/>
    <col min="9" max="9" width="2.6640625" style="1" hidden="1" customWidth="1"/>
    <col min="10" max="12" width="9.109375" style="1"/>
    <col min="13" max="13" width="9.109375" style="1" hidden="1" customWidth="1"/>
    <col min="14" max="16384" width="9.109375" style="1"/>
  </cols>
  <sheetData>
    <row r="1" spans="1:8" ht="13.8">
      <c r="A1" s="1" t="s">
        <v>20</v>
      </c>
      <c r="B1" s="10" t="s">
        <v>17</v>
      </c>
      <c r="C1" s="3" t="s">
        <v>18</v>
      </c>
      <c r="D1" s="3" t="s">
        <v>19</v>
      </c>
      <c r="E1" s="9" t="s">
        <v>15</v>
      </c>
      <c r="F1" s="7" t="s">
        <v>16</v>
      </c>
    </row>
    <row r="2" spans="1:8">
      <c r="A2" s="1"/>
      <c r="B2" s="10" t="s">
        <v>3</v>
      </c>
      <c r="C2" s="3">
        <v>2.8</v>
      </c>
      <c r="D2" s="3">
        <v>1.3</v>
      </c>
      <c r="E2" s="9">
        <v>84</v>
      </c>
      <c r="F2" s="8">
        <f>(C2*D2)</f>
        <v>3.6399999999999997</v>
      </c>
    </row>
    <row r="3" spans="1:8">
      <c r="A3" s="1"/>
      <c r="B3" s="10" t="s">
        <v>13</v>
      </c>
      <c r="C3" s="3">
        <v>3.45</v>
      </c>
      <c r="D3" s="3">
        <v>2</v>
      </c>
      <c r="E3" s="9">
        <v>68</v>
      </c>
      <c r="F3" s="8">
        <f>C3*D3</f>
        <v>6.9</v>
      </c>
    </row>
    <row r="4" spans="1:8">
      <c r="A4" s="1"/>
      <c r="B4" s="10" t="s">
        <v>0</v>
      </c>
      <c r="C4" s="3">
        <v>3.45</v>
      </c>
      <c r="D4" s="3">
        <v>2.5499999999999998</v>
      </c>
      <c r="E4" s="9">
        <v>34.5</v>
      </c>
      <c r="F4" s="8">
        <f>C4*D4</f>
        <v>8.7974999999999994</v>
      </c>
      <c r="H4" s="4"/>
    </row>
    <row r="5" spans="1:8">
      <c r="A5" s="1"/>
      <c r="B5" s="10" t="s">
        <v>3</v>
      </c>
      <c r="C5" s="3">
        <v>3.55</v>
      </c>
      <c r="D5" s="3">
        <v>2.2400000000000002</v>
      </c>
      <c r="E5" s="9">
        <v>42</v>
      </c>
      <c r="F5" s="8">
        <f>(C5*D5)</f>
        <v>7.952</v>
      </c>
      <c r="H5" s="2"/>
    </row>
    <row r="6" spans="1:8">
      <c r="A6" s="1"/>
      <c r="B6" s="10" t="s">
        <v>0</v>
      </c>
      <c r="C6" s="3">
        <v>3.7</v>
      </c>
      <c r="D6" s="3">
        <v>1.8</v>
      </c>
      <c r="E6" s="9">
        <v>51</v>
      </c>
      <c r="F6" s="8">
        <f>(C6*D6)</f>
        <v>6.66</v>
      </c>
    </row>
    <row r="7" spans="1:8">
      <c r="A7" s="1"/>
      <c r="B7" s="10" t="s">
        <v>0</v>
      </c>
      <c r="C7" s="3">
        <v>3.75</v>
      </c>
      <c r="D7" s="3">
        <v>1.55</v>
      </c>
      <c r="E7" s="9">
        <v>32</v>
      </c>
      <c r="F7" s="8">
        <f>C7*D7</f>
        <v>5.8125</v>
      </c>
    </row>
    <row r="8" spans="1:8">
      <c r="A8" s="1"/>
      <c r="B8" s="10" t="s">
        <v>0</v>
      </c>
      <c r="C8" s="3">
        <v>3.75</v>
      </c>
      <c r="D8" s="3">
        <v>1.7</v>
      </c>
      <c r="E8" s="9">
        <v>66</v>
      </c>
      <c r="F8" s="8">
        <f>(C8*D8)</f>
        <v>6.375</v>
      </c>
    </row>
    <row r="9" spans="1:8">
      <c r="A9" s="1"/>
      <c r="B9" s="10" t="s">
        <v>3</v>
      </c>
      <c r="C9" s="3">
        <v>4</v>
      </c>
      <c r="D9" s="3">
        <v>0.8</v>
      </c>
      <c r="E9" s="9">
        <v>82.5</v>
      </c>
      <c r="F9" s="8">
        <f>(C9*D9)</f>
        <v>3.2</v>
      </c>
    </row>
    <row r="10" spans="1:8">
      <c r="A10" s="1"/>
      <c r="B10" s="10" t="s">
        <v>3</v>
      </c>
      <c r="C10" s="3">
        <v>4</v>
      </c>
      <c r="D10" s="3">
        <v>1.8</v>
      </c>
      <c r="E10" s="9" t="s">
        <v>21</v>
      </c>
      <c r="F10" s="8">
        <f>(C10*D10)</f>
        <v>7.2</v>
      </c>
      <c r="H10" s="4"/>
    </row>
    <row r="11" spans="1:8">
      <c r="A11" s="1"/>
      <c r="B11" s="10" t="s">
        <v>0</v>
      </c>
      <c r="C11" s="3">
        <v>4.4000000000000004</v>
      </c>
      <c r="D11" s="3">
        <v>1.5</v>
      </c>
      <c r="E11" s="9">
        <v>69</v>
      </c>
      <c r="F11" s="8">
        <f t="shared" ref="F11:F22" si="0">C11*D11</f>
        <v>6.6000000000000005</v>
      </c>
    </row>
    <row r="12" spans="1:8">
      <c r="A12" s="1"/>
      <c r="B12" s="10" t="s">
        <v>0</v>
      </c>
      <c r="C12" s="3">
        <v>4.45</v>
      </c>
      <c r="D12" s="3">
        <v>1.5</v>
      </c>
      <c r="E12" s="9">
        <v>65</v>
      </c>
      <c r="F12" s="8">
        <f t="shared" si="0"/>
        <v>6.6750000000000007</v>
      </c>
    </row>
    <row r="13" spans="1:8">
      <c r="A13" s="1"/>
      <c r="B13" s="10" t="s">
        <v>0</v>
      </c>
      <c r="C13" s="3">
        <v>4.45</v>
      </c>
      <c r="D13" s="3">
        <v>1.7</v>
      </c>
      <c r="E13" s="9" t="s">
        <v>11</v>
      </c>
      <c r="F13" s="8">
        <f t="shared" si="0"/>
        <v>7.5650000000000004</v>
      </c>
    </row>
    <row r="14" spans="1:8">
      <c r="A14" s="1"/>
      <c r="B14" s="10" t="s">
        <v>0</v>
      </c>
      <c r="C14" s="3">
        <v>4.45</v>
      </c>
      <c r="D14" s="3">
        <v>1.95</v>
      </c>
      <c r="E14" s="9">
        <v>93</v>
      </c>
      <c r="F14" s="8">
        <f t="shared" si="0"/>
        <v>8.6775000000000002</v>
      </c>
    </row>
    <row r="15" spans="1:8">
      <c r="A15" s="1"/>
      <c r="B15" s="10" t="s">
        <v>0</v>
      </c>
      <c r="C15" s="3">
        <v>4.5</v>
      </c>
      <c r="D15" s="3">
        <v>1.45</v>
      </c>
      <c r="E15" s="9" t="s">
        <v>8</v>
      </c>
      <c r="F15" s="8">
        <f t="shared" si="0"/>
        <v>6.5249999999999995</v>
      </c>
    </row>
    <row r="16" spans="1:8">
      <c r="A16" s="1"/>
      <c r="B16" s="10" t="s">
        <v>0</v>
      </c>
      <c r="C16" s="3">
        <v>4.5</v>
      </c>
      <c r="D16" s="3">
        <v>1.5</v>
      </c>
      <c r="E16" s="9">
        <v>56.5</v>
      </c>
      <c r="F16" s="8">
        <f t="shared" si="0"/>
        <v>6.75</v>
      </c>
    </row>
    <row r="17" spans="1:8">
      <c r="A17" s="1"/>
      <c r="B17" s="10" t="s">
        <v>0</v>
      </c>
      <c r="C17" s="3">
        <v>4.5</v>
      </c>
      <c r="D17" s="3">
        <v>1.9</v>
      </c>
      <c r="E17" s="9" t="s">
        <v>4</v>
      </c>
      <c r="F17" s="8">
        <f t="shared" si="0"/>
        <v>8.5499999999999989</v>
      </c>
    </row>
    <row r="18" spans="1:8">
      <c r="A18" s="1"/>
      <c r="B18" s="10" t="s">
        <v>0</v>
      </c>
      <c r="C18" s="3">
        <v>4.55</v>
      </c>
      <c r="D18" s="3">
        <v>1.45</v>
      </c>
      <c r="E18" s="9">
        <v>80</v>
      </c>
      <c r="F18" s="8">
        <f t="shared" si="0"/>
        <v>6.5974999999999993</v>
      </c>
    </row>
    <row r="19" spans="1:8">
      <c r="A19" s="1"/>
      <c r="B19" s="10" t="s">
        <v>13</v>
      </c>
      <c r="C19" s="3">
        <v>4.5999999999999996</v>
      </c>
      <c r="D19" s="3">
        <v>1.6</v>
      </c>
      <c r="E19" s="9">
        <v>44</v>
      </c>
      <c r="F19" s="8">
        <f t="shared" si="0"/>
        <v>7.3599999999999994</v>
      </c>
    </row>
    <row r="20" spans="1:8">
      <c r="A20" s="1"/>
      <c r="B20" s="10" t="s">
        <v>2</v>
      </c>
      <c r="C20" s="3">
        <v>4.6500000000000004</v>
      </c>
      <c r="D20" s="3">
        <v>2.65</v>
      </c>
      <c r="E20" s="9">
        <v>76</v>
      </c>
      <c r="F20" s="8">
        <f t="shared" si="0"/>
        <v>12.3225</v>
      </c>
    </row>
    <row r="21" spans="1:8">
      <c r="A21" s="1"/>
      <c r="B21" s="10" t="s">
        <v>0</v>
      </c>
      <c r="C21" s="3">
        <v>4.6500000000000004</v>
      </c>
      <c r="D21" s="3">
        <v>2.75</v>
      </c>
      <c r="E21" s="9">
        <v>35</v>
      </c>
      <c r="F21" s="8">
        <f t="shared" si="0"/>
        <v>12.787500000000001</v>
      </c>
    </row>
    <row r="22" spans="1:8">
      <c r="A22" s="1"/>
      <c r="B22" s="10" t="s">
        <v>0</v>
      </c>
      <c r="C22" s="3">
        <v>4.7</v>
      </c>
      <c r="D22" s="3">
        <v>1.65</v>
      </c>
      <c r="E22" s="9">
        <v>81.5</v>
      </c>
      <c r="F22" s="8">
        <f t="shared" si="0"/>
        <v>7.7549999999999999</v>
      </c>
    </row>
    <row r="23" spans="1:8">
      <c r="A23" s="1"/>
      <c r="B23" s="10" t="s">
        <v>0</v>
      </c>
      <c r="C23" s="3">
        <v>4.9000000000000004</v>
      </c>
      <c r="D23" s="3">
        <v>2.4</v>
      </c>
      <c r="E23" s="9">
        <v>42</v>
      </c>
      <c r="F23" s="8">
        <f>(C23*D23)</f>
        <v>11.76</v>
      </c>
      <c r="H23" s="5"/>
    </row>
    <row r="24" spans="1:8">
      <c r="A24" s="1"/>
      <c r="B24" s="10" t="s">
        <v>0</v>
      </c>
      <c r="C24" s="3">
        <v>4.9000000000000004</v>
      </c>
      <c r="D24" s="3">
        <v>2.5</v>
      </c>
      <c r="E24" s="9">
        <v>61</v>
      </c>
      <c r="F24" s="8">
        <f t="shared" ref="F24:F40" si="1">C24*D24</f>
        <v>12.25</v>
      </c>
    </row>
    <row r="25" spans="1:8">
      <c r="A25" s="1"/>
      <c r="B25" s="10" t="s">
        <v>0</v>
      </c>
      <c r="C25" s="3">
        <v>4.9000000000000004</v>
      </c>
      <c r="D25" s="3">
        <v>2.85</v>
      </c>
      <c r="E25" s="9" t="s">
        <v>1</v>
      </c>
      <c r="F25" s="8">
        <f t="shared" si="1"/>
        <v>13.965000000000002</v>
      </c>
    </row>
    <row r="26" spans="1:8">
      <c r="A26" s="1"/>
      <c r="B26" s="10" t="s">
        <v>0</v>
      </c>
      <c r="C26" s="3">
        <v>5</v>
      </c>
      <c r="D26" s="3">
        <v>2.2999999999999998</v>
      </c>
      <c r="E26" s="9" t="s">
        <v>14</v>
      </c>
      <c r="F26" s="8">
        <f t="shared" si="1"/>
        <v>11.5</v>
      </c>
      <c r="H26" s="4"/>
    </row>
    <row r="27" spans="1:8">
      <c r="A27" s="1"/>
      <c r="B27" s="10" t="s">
        <v>0</v>
      </c>
      <c r="C27" s="3">
        <v>5.0999999999999996</v>
      </c>
      <c r="D27" s="3">
        <v>2.65</v>
      </c>
      <c r="E27" s="9">
        <v>46</v>
      </c>
      <c r="F27" s="8">
        <f t="shared" si="1"/>
        <v>13.514999999999999</v>
      </c>
      <c r="H27" s="5"/>
    </row>
    <row r="28" spans="1:8">
      <c r="A28" s="1"/>
      <c r="B28" s="10" t="s">
        <v>0</v>
      </c>
      <c r="C28" s="3">
        <v>5.2</v>
      </c>
      <c r="D28" s="3">
        <v>1.85</v>
      </c>
      <c r="E28" s="9">
        <v>38</v>
      </c>
      <c r="F28" s="8">
        <f t="shared" si="1"/>
        <v>9.620000000000001</v>
      </c>
    </row>
    <row r="29" spans="1:8">
      <c r="A29" s="1"/>
      <c r="B29" s="10" t="s">
        <v>2</v>
      </c>
      <c r="C29" s="3">
        <v>5.2</v>
      </c>
      <c r="D29" s="3">
        <v>1.95</v>
      </c>
      <c r="E29" s="9">
        <v>39</v>
      </c>
      <c r="F29" s="8">
        <f t="shared" si="1"/>
        <v>10.14</v>
      </c>
    </row>
    <row r="30" spans="1:8">
      <c r="A30" s="1"/>
      <c r="B30" s="10" t="s">
        <v>0</v>
      </c>
      <c r="C30" s="3">
        <v>5.2</v>
      </c>
      <c r="D30" s="3">
        <v>2.2999999999999998</v>
      </c>
      <c r="E30" s="9">
        <v>43.5</v>
      </c>
      <c r="F30" s="8">
        <f t="shared" si="1"/>
        <v>11.959999999999999</v>
      </c>
    </row>
    <row r="31" spans="1:8">
      <c r="A31" s="1"/>
      <c r="B31" s="10" t="s">
        <v>0</v>
      </c>
      <c r="C31" s="3">
        <v>5.2</v>
      </c>
      <c r="D31" s="3">
        <v>2.65</v>
      </c>
      <c r="E31" s="9" t="s">
        <v>23</v>
      </c>
      <c r="F31" s="8">
        <f t="shared" si="1"/>
        <v>13.78</v>
      </c>
    </row>
    <row r="32" spans="1:8">
      <c r="A32" s="1"/>
      <c r="B32" s="10" t="s">
        <v>0</v>
      </c>
      <c r="C32" s="3">
        <v>5.2</v>
      </c>
      <c r="D32" s="3">
        <v>3.9</v>
      </c>
      <c r="E32" s="9" t="s">
        <v>9</v>
      </c>
      <c r="F32" s="8">
        <f t="shared" si="1"/>
        <v>20.28</v>
      </c>
      <c r="H32" s="6"/>
    </row>
    <row r="33" spans="1:6">
      <c r="A33" s="1"/>
      <c r="B33" s="10" t="s">
        <v>0</v>
      </c>
      <c r="C33" s="3">
        <v>5.3</v>
      </c>
      <c r="D33" s="3">
        <v>2.4</v>
      </c>
      <c r="E33" s="9">
        <v>50</v>
      </c>
      <c r="F33" s="8">
        <f t="shared" si="1"/>
        <v>12.719999999999999</v>
      </c>
    </row>
    <row r="34" spans="1:6">
      <c r="A34" s="1"/>
      <c r="B34" s="10" t="s">
        <v>0</v>
      </c>
      <c r="C34" s="3">
        <v>5.4</v>
      </c>
      <c r="D34" s="3">
        <v>1.95</v>
      </c>
      <c r="E34" s="9">
        <v>39</v>
      </c>
      <c r="F34" s="8">
        <f t="shared" si="1"/>
        <v>10.530000000000001</v>
      </c>
    </row>
    <row r="35" spans="1:6">
      <c r="A35" s="1"/>
      <c r="B35" s="10" t="s">
        <v>0</v>
      </c>
      <c r="C35" s="3">
        <v>5.4</v>
      </c>
      <c r="D35" s="3">
        <v>2.2999999999999998</v>
      </c>
      <c r="E35" s="9" t="s">
        <v>7</v>
      </c>
      <c r="F35" s="8">
        <f t="shared" si="1"/>
        <v>12.42</v>
      </c>
    </row>
    <row r="36" spans="1:6">
      <c r="A36" s="1"/>
      <c r="B36" s="10" t="s">
        <v>0</v>
      </c>
      <c r="C36" s="3">
        <v>5.4</v>
      </c>
      <c r="D36" s="3">
        <v>2.5</v>
      </c>
      <c r="E36" s="9">
        <v>44</v>
      </c>
      <c r="F36" s="8">
        <f t="shared" si="1"/>
        <v>13.5</v>
      </c>
    </row>
    <row r="37" spans="1:6">
      <c r="A37" s="1"/>
      <c r="B37" s="10" t="s">
        <v>0</v>
      </c>
      <c r="C37" s="3">
        <v>5.6</v>
      </c>
      <c r="D37" s="3">
        <v>1.55</v>
      </c>
      <c r="E37" s="9">
        <v>44.5</v>
      </c>
      <c r="F37" s="8">
        <f t="shared" si="1"/>
        <v>8.68</v>
      </c>
    </row>
    <row r="38" spans="1:6">
      <c r="A38" s="1"/>
      <c r="B38" s="11" t="s">
        <v>2</v>
      </c>
      <c r="C38" s="3">
        <v>6.2</v>
      </c>
      <c r="D38" s="3">
        <v>2.5499999999999998</v>
      </c>
      <c r="E38" s="12">
        <v>115</v>
      </c>
      <c r="F38" s="13">
        <f t="shared" si="1"/>
        <v>15.809999999999999</v>
      </c>
    </row>
    <row r="39" spans="1:6">
      <c r="A39" s="1"/>
      <c r="B39" s="10" t="s">
        <v>0</v>
      </c>
      <c r="C39" s="3">
        <v>6.7</v>
      </c>
      <c r="D39" s="3">
        <v>3.8</v>
      </c>
      <c r="E39" s="9">
        <v>68</v>
      </c>
      <c r="F39" s="8">
        <f t="shared" si="1"/>
        <v>25.46</v>
      </c>
    </row>
    <row r="40" spans="1:6">
      <c r="A40" s="1"/>
      <c r="B40" s="10" t="s">
        <v>0</v>
      </c>
      <c r="C40" s="3">
        <v>6.8</v>
      </c>
      <c r="D40" s="3">
        <v>1.8</v>
      </c>
      <c r="E40" s="9">
        <v>51</v>
      </c>
      <c r="F40" s="8">
        <f t="shared" si="1"/>
        <v>12.24</v>
      </c>
    </row>
    <row r="41" spans="1:6">
      <c r="A41" s="1"/>
      <c r="B41" s="10" t="s">
        <v>0</v>
      </c>
      <c r="C41" s="3">
        <v>6.8</v>
      </c>
      <c r="D41" s="3">
        <v>2.75</v>
      </c>
      <c r="E41" s="9">
        <v>10</v>
      </c>
      <c r="F41" s="8">
        <f>(C41*D41)</f>
        <v>18.7</v>
      </c>
    </row>
    <row r="42" spans="1:6">
      <c r="A42" s="1"/>
      <c r="B42" s="10" t="s">
        <v>0</v>
      </c>
      <c r="C42" s="3">
        <v>6.8</v>
      </c>
      <c r="D42" s="3">
        <v>3.4</v>
      </c>
      <c r="E42" s="9">
        <v>8.5</v>
      </c>
      <c r="F42" s="8">
        <f t="shared" ref="F42:F49" si="2">C42*D42</f>
        <v>23.119999999999997</v>
      </c>
    </row>
    <row r="43" spans="1:6">
      <c r="A43" s="1"/>
      <c r="B43" s="10" t="s">
        <v>0</v>
      </c>
      <c r="C43" s="3">
        <v>6.8</v>
      </c>
      <c r="D43" s="3">
        <v>3.9</v>
      </c>
      <c r="E43" s="9">
        <v>73</v>
      </c>
      <c r="F43" s="8">
        <f t="shared" si="2"/>
        <v>26.52</v>
      </c>
    </row>
    <row r="44" spans="1:6">
      <c r="A44" s="1"/>
      <c r="B44" s="10" t="s">
        <v>3</v>
      </c>
      <c r="C44" s="3">
        <v>7.2</v>
      </c>
      <c r="D44" s="3">
        <v>2.15</v>
      </c>
      <c r="E44" s="9">
        <v>72</v>
      </c>
      <c r="F44" s="8">
        <f t="shared" si="2"/>
        <v>15.48</v>
      </c>
    </row>
    <row r="45" spans="1:6">
      <c r="A45" s="1"/>
      <c r="B45" s="10" t="s">
        <v>5</v>
      </c>
      <c r="C45" s="3">
        <v>7.5</v>
      </c>
      <c r="D45" s="3">
        <v>0.5</v>
      </c>
      <c r="E45" s="9">
        <v>3</v>
      </c>
      <c r="F45" s="8">
        <f t="shared" si="2"/>
        <v>3.75</v>
      </c>
    </row>
    <row r="46" spans="1:6">
      <c r="A46" s="1"/>
      <c r="B46" s="10" t="s">
        <v>3</v>
      </c>
      <c r="C46" s="3">
        <v>7.5</v>
      </c>
      <c r="D46" s="3">
        <v>0.65</v>
      </c>
      <c r="E46" s="9">
        <v>85</v>
      </c>
      <c r="F46" s="8">
        <f t="shared" si="2"/>
        <v>4.875</v>
      </c>
    </row>
    <row r="47" spans="1:6">
      <c r="A47" s="1"/>
      <c r="B47" s="10" t="s">
        <v>0</v>
      </c>
      <c r="C47" s="3">
        <v>7.75</v>
      </c>
      <c r="D47" s="3">
        <v>1.5</v>
      </c>
      <c r="E47" s="9">
        <v>46</v>
      </c>
      <c r="F47" s="8">
        <f t="shared" si="2"/>
        <v>11.625</v>
      </c>
    </row>
    <row r="48" spans="1:6">
      <c r="A48" s="1"/>
      <c r="B48" s="10" t="s">
        <v>2</v>
      </c>
      <c r="C48" s="3">
        <v>7.75</v>
      </c>
      <c r="D48" s="3">
        <v>2.25</v>
      </c>
      <c r="E48" s="9">
        <v>88</v>
      </c>
      <c r="F48" s="8">
        <f t="shared" si="2"/>
        <v>17.4375</v>
      </c>
    </row>
    <row r="49" spans="1:6">
      <c r="A49" s="1"/>
      <c r="B49" s="10" t="s">
        <v>0</v>
      </c>
      <c r="C49" s="3">
        <v>7.8</v>
      </c>
      <c r="D49" s="3">
        <v>1.5</v>
      </c>
      <c r="E49" s="9" t="s">
        <v>10</v>
      </c>
      <c r="F49" s="8">
        <f t="shared" si="2"/>
        <v>11.7</v>
      </c>
    </row>
    <row r="50" spans="1:6">
      <c r="A50" s="1"/>
      <c r="B50" s="10" t="s">
        <v>0</v>
      </c>
      <c r="C50" s="3">
        <v>7.8</v>
      </c>
      <c r="D50" s="3">
        <v>1.85</v>
      </c>
      <c r="E50" s="9">
        <v>64</v>
      </c>
      <c r="F50" s="8">
        <f>(C50*D50)</f>
        <v>14.43</v>
      </c>
    </row>
    <row r="51" spans="1:6">
      <c r="A51" s="1"/>
      <c r="B51" s="10" t="s">
        <v>0</v>
      </c>
      <c r="C51" s="3">
        <v>7.8</v>
      </c>
      <c r="D51" s="3">
        <v>2.2000000000000002</v>
      </c>
      <c r="E51" s="9">
        <v>81</v>
      </c>
      <c r="F51" s="8">
        <f>C51*D51</f>
        <v>17.16</v>
      </c>
    </row>
    <row r="52" spans="1:6">
      <c r="A52" s="1"/>
      <c r="B52" s="10" t="s">
        <v>0</v>
      </c>
      <c r="C52" s="3">
        <v>7.9</v>
      </c>
      <c r="D52" s="3">
        <v>2.75</v>
      </c>
      <c r="E52" s="9">
        <v>61.5</v>
      </c>
      <c r="F52" s="8">
        <f>(C52*D52)</f>
        <v>21.725000000000001</v>
      </c>
    </row>
    <row r="53" spans="1:6">
      <c r="A53" s="1"/>
      <c r="B53" s="10" t="s">
        <v>0</v>
      </c>
      <c r="C53" s="3">
        <v>7.95</v>
      </c>
      <c r="D53" s="3">
        <v>2.15</v>
      </c>
      <c r="E53" s="9">
        <v>146</v>
      </c>
      <c r="F53" s="8">
        <f>C53*D53</f>
        <v>17.092500000000001</v>
      </c>
    </row>
    <row r="54" spans="1:6">
      <c r="A54" s="1"/>
      <c r="B54" s="10" t="s">
        <v>0</v>
      </c>
      <c r="C54" s="3">
        <v>8.1</v>
      </c>
      <c r="D54" s="3">
        <v>2.8</v>
      </c>
      <c r="E54" s="9" t="s">
        <v>12</v>
      </c>
      <c r="F54" s="8">
        <f>C54*D54</f>
        <v>22.679999999999996</v>
      </c>
    </row>
    <row r="55" spans="1:6">
      <c r="A55" s="1"/>
      <c r="B55" s="10" t="s">
        <v>0</v>
      </c>
      <c r="C55" s="3">
        <v>8.4</v>
      </c>
      <c r="D55" s="3">
        <v>2.75</v>
      </c>
      <c r="E55" s="9">
        <v>71.5</v>
      </c>
      <c r="F55" s="8">
        <f>C55*D55</f>
        <v>23.1</v>
      </c>
    </row>
    <row r="56" spans="1:6">
      <c r="A56" s="1"/>
      <c r="B56" s="10" t="s">
        <v>0</v>
      </c>
      <c r="C56" s="3">
        <v>8.5</v>
      </c>
      <c r="D56" s="3">
        <v>1.65</v>
      </c>
      <c r="E56" s="9">
        <v>39</v>
      </c>
      <c r="F56" s="8">
        <f>(C56*D56)</f>
        <v>14.024999999999999</v>
      </c>
    </row>
    <row r="57" spans="1:6">
      <c r="A57" s="1"/>
      <c r="B57" s="10" t="s">
        <v>0</v>
      </c>
      <c r="C57" s="3">
        <v>8.5</v>
      </c>
      <c r="D57" s="3">
        <v>2.15</v>
      </c>
      <c r="E57" s="9">
        <v>127</v>
      </c>
      <c r="F57" s="8">
        <f>C57*D57</f>
        <v>18.274999999999999</v>
      </c>
    </row>
    <row r="58" spans="1:6">
      <c r="A58" s="1"/>
      <c r="B58" s="10" t="s">
        <v>2</v>
      </c>
      <c r="C58" s="3">
        <v>8.5</v>
      </c>
      <c r="D58" s="3">
        <v>2.9</v>
      </c>
      <c r="E58" s="9">
        <v>59.5</v>
      </c>
      <c r="F58" s="8">
        <f>(C58*D58)</f>
        <v>24.65</v>
      </c>
    </row>
    <row r="59" spans="1:6">
      <c r="A59" s="1"/>
      <c r="B59" s="10" t="s">
        <v>0</v>
      </c>
      <c r="C59" s="3">
        <v>8.8000000000000007</v>
      </c>
      <c r="D59" s="3">
        <v>1.3</v>
      </c>
      <c r="E59" s="9">
        <v>48</v>
      </c>
      <c r="F59" s="8">
        <f>C59*D59</f>
        <v>11.440000000000001</v>
      </c>
    </row>
    <row r="60" spans="1:6">
      <c r="A60" s="1"/>
      <c r="B60" s="10" t="s">
        <v>0</v>
      </c>
      <c r="C60" s="3">
        <v>8.8000000000000007</v>
      </c>
      <c r="D60" s="3">
        <v>1.8</v>
      </c>
      <c r="E60" s="9">
        <v>190</v>
      </c>
      <c r="F60" s="8">
        <f>C60*D60</f>
        <v>15.840000000000002</v>
      </c>
    </row>
    <row r="61" spans="1:6">
      <c r="A61" s="1"/>
      <c r="B61" s="10" t="s">
        <v>2</v>
      </c>
      <c r="C61" s="3">
        <v>9.3000000000000007</v>
      </c>
      <c r="D61" s="3">
        <v>2.4</v>
      </c>
      <c r="E61" s="9">
        <v>43</v>
      </c>
      <c r="F61" s="8">
        <f>C61*D61</f>
        <v>22.32</v>
      </c>
    </row>
    <row r="62" spans="1:6">
      <c r="A62" s="1"/>
      <c r="B62" s="10" t="s">
        <v>0</v>
      </c>
      <c r="C62" s="3">
        <v>9.4</v>
      </c>
      <c r="D62" s="3">
        <v>2</v>
      </c>
      <c r="E62" s="9" t="s">
        <v>22</v>
      </c>
      <c r="F62" s="8">
        <f>C62*D62</f>
        <v>18.8</v>
      </c>
    </row>
    <row r="63" spans="1:6">
      <c r="A63" s="1"/>
      <c r="B63" s="10" t="s">
        <v>6</v>
      </c>
      <c r="C63" s="3">
        <v>10.6</v>
      </c>
      <c r="D63" s="3">
        <v>2</v>
      </c>
      <c r="E63" s="9">
        <v>94</v>
      </c>
      <c r="F63" s="8">
        <f>C63*D63</f>
        <v>21.2</v>
      </c>
    </row>
    <row r="64" spans="1:6">
      <c r="A64" s="1"/>
      <c r="B64" s="10" t="s">
        <v>2</v>
      </c>
      <c r="C64" s="3">
        <v>11</v>
      </c>
      <c r="D64" s="3">
        <v>2.5499999999999998</v>
      </c>
      <c r="E64" s="9">
        <v>127</v>
      </c>
      <c r="F64" s="8">
        <f>C64*D64</f>
        <v>28.049999999999997</v>
      </c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</sheetData>
  <sortState ref="B2:H66">
    <sortCondition ref="C2:C66"/>
    <sortCondition ref="D2:D66"/>
    <sortCondition ref="F2:F66"/>
  </sortState>
  <printOptions gridLines="1" gridLinesSet="0"/>
  <pageMargins left="0.15748031496062992" right="0.23622047244094491" top="0.51181102362204722" bottom="0.82677165354330717" header="0.19685039370078741" footer="0.19685039370078741"/>
  <pageSetup paperSize="9" orientation="portrait" horizontalDpi="300" verticalDpi="300" r:id="rId1"/>
  <headerFooter alignWithMargins="0">
    <oddHeader>&amp;L&amp;"Arial,Grassetto Corsivo"&amp;14
&amp;C&amp;"Arial,Grassetto Corsivo"&amp;12C.ra.me. S.a.s. Genova &amp;"Arial,Normale"&amp;10- &amp;"Arial,Grassetto"Piattine di rame isolate per avvolgimenti elettrici -  pronta consegna.</oddHeader>
    <oddFooter>&amp;L&amp;"Arial,Grassetto Corsivo"C.ra.me. S.a.s. di Pesci Nadia &amp; Co. &amp;"Arial,Grassetto"Via Romana di Quarto 173 - 16148 Genova  Tel. +39 (0)10 -377.84.89 - telefax +39 (0)10 -377.84.89  e-mail crame@libero.it http//web.tiscali.it/crame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Spolidoro</dc:creator>
  <cp:lastModifiedBy>Renato</cp:lastModifiedBy>
  <cp:lastPrinted>2007-02-03T18:31:06Z</cp:lastPrinted>
  <dcterms:created xsi:type="dcterms:W3CDTF">1996-09-26T15:29:01Z</dcterms:created>
  <dcterms:modified xsi:type="dcterms:W3CDTF">2010-02-16T10:43:07Z</dcterms:modified>
</cp:coreProperties>
</file>