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LIENTI\NAPOLI NORD\DOCUMENTI SOFFIANTE HOFFMAN\documentazione Avviamento\"/>
    </mc:Choice>
  </mc:AlternateContent>
  <xr:revisionPtr revIDLastSave="0" documentId="8_{D291184B-9334-4814-979E-F8E2BCD5CE4F}" xr6:coauthVersionLast="45" xr6:coauthVersionMax="45" xr10:uidLastSave="{00000000-0000-0000-0000-000000000000}"/>
  <bookViews>
    <workbookView xWindow="-108" yWindow="-108" windowWidth="23256" windowHeight="13176" xr2:uid="{F393FB60-66EF-4AE6-AFD0-EF6EAD6E6322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1" l="1"/>
  <c r="D23" i="1" s="1"/>
  <c r="D17" i="1"/>
  <c r="D19" i="1" s="1"/>
</calcChain>
</file>

<file path=xl/sharedStrings.xml><?xml version="1.0" encoding="utf-8"?>
<sst xmlns="http://schemas.openxmlformats.org/spreadsheetml/2006/main" count="34" uniqueCount="32">
  <si>
    <t>Calcolo del tempo di avviamento di un motore</t>
  </si>
  <si>
    <r>
      <t>Facendo riferimento ai dati della tabella sopra, ecco un esempio di calcolo del tempo di avviamento di un motore, secondo il </t>
    </r>
    <r>
      <rPr>
        <b/>
        <sz val="10"/>
        <color rgb="FF000000"/>
        <rFont val="Roboto"/>
        <family val="1"/>
      </rPr>
      <t>trattamento teorico precedentemente sviluppato</t>
    </r>
    <r>
      <rPr>
        <sz val="10"/>
        <color rgb="FF000000"/>
        <rFont val="Roboto"/>
        <family val="1"/>
      </rPr>
      <t> .</t>
    </r>
  </si>
  <si>
    <t>Motore asincrono trifase - 4 poli Frequenza</t>
  </si>
  <si>
    <t>160 kW</t>
  </si>
  <si>
    <t>Frequenza</t>
  </si>
  <si>
    <t>50 Hz</t>
  </si>
  <si>
    <t>Velocità nominale</t>
  </si>
  <si>
    <t>1500 giri</t>
  </si>
  <si>
    <t>Velocità a pieno carico</t>
  </si>
  <si>
    <t>1487 giri al minuto</t>
  </si>
  <si>
    <t>Momento di inerzia del motore</t>
  </si>
  <si>
    <r>
      <t>J </t>
    </r>
    <r>
      <rPr>
        <sz val="7"/>
        <color rgb="FF000000"/>
        <rFont val="Roboto"/>
        <family val="1"/>
      </rPr>
      <t>M</t>
    </r>
    <r>
      <rPr>
        <sz val="10"/>
        <color rgb="FF000000"/>
        <rFont val="Roboto"/>
        <family val="1"/>
      </rPr>
      <t> = 2, 9 Kgm </t>
    </r>
    <r>
      <rPr>
        <sz val="7"/>
        <color rgb="FF000000"/>
        <rFont val="Roboto"/>
        <family val="1"/>
      </rPr>
      <t>2</t>
    </r>
  </si>
  <si>
    <t>Momento di inerzia del carico</t>
  </si>
  <si>
    <r>
      <t>J </t>
    </r>
    <r>
      <rPr>
        <sz val="7"/>
        <color rgb="FF000000"/>
        <rFont val="Roboto"/>
        <family val="1"/>
      </rPr>
      <t>L</t>
    </r>
    <r>
      <rPr>
        <sz val="10"/>
        <color rgb="FF000000"/>
        <rFont val="Roboto"/>
        <family val="1"/>
      </rPr>
      <t> = 60 Kgm </t>
    </r>
    <r>
      <rPr>
        <sz val="7"/>
        <color rgb="FF000000"/>
        <rFont val="Roboto"/>
        <family val="1"/>
      </rPr>
      <t>2</t>
    </r>
  </si>
  <si>
    <t>Carico di coppia</t>
  </si>
  <si>
    <r>
      <t>C </t>
    </r>
    <r>
      <rPr>
        <sz val="7"/>
        <color rgb="FF000000"/>
        <rFont val="Roboto"/>
        <family val="1"/>
      </rPr>
      <t>L</t>
    </r>
    <r>
      <rPr>
        <sz val="10"/>
        <color rgb="FF000000"/>
        <rFont val="Roboto"/>
        <family val="1"/>
      </rPr>
      <t> = 1600 Nm</t>
    </r>
  </si>
  <si>
    <t>Coppia nominale del motore</t>
  </si>
  <si>
    <r>
      <t>C </t>
    </r>
    <r>
      <rPr>
        <sz val="7"/>
        <color rgb="FF000000"/>
        <rFont val="Roboto"/>
        <family val="1"/>
      </rPr>
      <t>N</t>
    </r>
    <r>
      <rPr>
        <sz val="10"/>
        <color rgb="FF000000"/>
        <rFont val="Roboto"/>
        <family val="1"/>
      </rPr>
      <t> = 1028 Nm</t>
    </r>
  </si>
  <si>
    <t>Coppia di spunto</t>
  </si>
  <si>
    <r>
      <t>C </t>
    </r>
    <r>
      <rPr>
        <sz val="7"/>
        <color rgb="FF000000"/>
        <rFont val="Roboto"/>
        <family val="1"/>
      </rPr>
      <t>s</t>
    </r>
    <r>
      <rPr>
        <sz val="10"/>
        <color rgb="FF000000"/>
        <rFont val="Roboto"/>
        <family val="1"/>
      </rPr>
      <t> = 2467 Nm (C </t>
    </r>
    <r>
      <rPr>
        <sz val="7"/>
        <color rgb="FF000000"/>
        <rFont val="Roboto"/>
        <family val="1"/>
      </rPr>
      <t>s</t>
    </r>
    <r>
      <rPr>
        <sz val="10"/>
        <color rgb="FF000000"/>
        <rFont val="Roboto"/>
        <family val="1"/>
      </rPr>
      <t> = 2, 4 x 1028)</t>
    </r>
  </si>
  <si>
    <t>Max. momento torcente</t>
  </si>
  <si>
    <r>
      <t>C </t>
    </r>
    <r>
      <rPr>
        <sz val="7"/>
        <color rgb="FF000000"/>
        <rFont val="Roboto"/>
        <family val="1"/>
      </rPr>
      <t>max</t>
    </r>
    <r>
      <rPr>
        <sz val="10"/>
        <color rgb="FF000000"/>
        <rFont val="Roboto"/>
        <family val="1"/>
      </rPr>
      <t> = 2981 Nm (C </t>
    </r>
    <r>
      <rPr>
        <sz val="7"/>
        <color rgb="FF000000"/>
        <rFont val="Roboto"/>
        <family val="1"/>
      </rPr>
      <t>max</t>
    </r>
    <r>
      <rPr>
        <sz val="10"/>
        <color rgb="FF000000"/>
        <rFont val="Roboto"/>
        <family val="1"/>
      </rPr>
      <t> = 2.9 x 1028)</t>
    </r>
  </si>
  <si>
    <t>Carico con coppia costante</t>
  </si>
  <si>
    <r>
      <t>K </t>
    </r>
    <r>
      <rPr>
        <sz val="7"/>
        <color rgb="FF000000"/>
        <rFont val="Roboto"/>
        <family val="1"/>
      </rPr>
      <t>L</t>
    </r>
    <r>
      <rPr>
        <sz val="10"/>
        <color rgb="FF000000"/>
        <rFont val="Roboto"/>
        <family val="1"/>
      </rPr>
      <t> = 1</t>
    </r>
  </si>
  <si>
    <r>
      <t>C</t>
    </r>
    <r>
      <rPr>
        <sz val="10"/>
        <color rgb="FF000000"/>
        <rFont val="Roboto"/>
        <family val="1"/>
      </rPr>
      <t> </t>
    </r>
    <r>
      <rPr>
        <b/>
        <sz val="7"/>
        <color rgb="FF000000"/>
        <rFont val="Roboto"/>
        <family val="1"/>
      </rPr>
      <t>acc</t>
    </r>
    <r>
      <rPr>
        <sz val="10"/>
        <color rgb="FF000000"/>
        <rFont val="Roboto"/>
        <family val="1"/>
      </rPr>
      <t> = 0, 45 · (C </t>
    </r>
    <r>
      <rPr>
        <sz val="7"/>
        <color rgb="FF000000"/>
        <rFont val="Roboto"/>
        <family val="1"/>
      </rPr>
      <t>S</t>
    </r>
    <r>
      <rPr>
        <sz val="10"/>
        <color rgb="FF000000"/>
        <rFont val="Roboto"/>
        <family val="1"/>
      </rPr>
      <t> + C </t>
    </r>
    <r>
      <rPr>
        <sz val="7"/>
        <color rgb="FF000000"/>
        <rFont val="Roboto"/>
        <family val="1"/>
      </rPr>
      <t>max</t>
    </r>
    <r>
      <rPr>
        <sz val="10"/>
        <color rgb="FF000000"/>
        <rFont val="Roboto"/>
        <family val="1"/>
      </rPr>
      <t> ) - K </t>
    </r>
    <r>
      <rPr>
        <sz val="7"/>
        <color rgb="FF000000"/>
        <rFont val="Roboto"/>
        <family val="1"/>
      </rPr>
      <t>L</t>
    </r>
    <r>
      <rPr>
        <sz val="10"/>
        <color rgb="FF000000"/>
        <rFont val="Roboto"/>
        <family val="1"/>
      </rPr>
      <t> · C </t>
    </r>
    <r>
      <rPr>
        <sz val="7"/>
        <color rgb="FF000000"/>
        <rFont val="Roboto"/>
        <family val="1"/>
      </rPr>
      <t>L</t>
    </r>
    <r>
      <rPr>
        <sz val="10"/>
        <color rgb="FF000000"/>
        <rFont val="Roboto"/>
        <family val="1"/>
      </rPr>
      <t> = 0, 45 · (2467 + 2981) - (1 · 1600) = </t>
    </r>
    <r>
      <rPr>
        <b/>
        <sz val="10"/>
        <color rgb="FF000000"/>
        <rFont val="Roboto"/>
        <family val="1"/>
      </rPr>
      <t>851, 6 Nm</t>
    </r>
  </si>
  <si>
    <t>da cui</t>
  </si>
  <si>
    <r>
      <t>Carico con coppia crescente quadratica </t>
    </r>
    <r>
      <rPr>
        <b/>
        <sz val="10"/>
        <color rgb="FF000000"/>
        <rFont val="Roboto"/>
        <family val="1"/>
      </rPr>
      <t>K </t>
    </r>
    <r>
      <rPr>
        <b/>
        <sz val="7"/>
        <color rgb="FF000000"/>
        <rFont val="Roboto"/>
        <family val="1"/>
      </rPr>
      <t>L</t>
    </r>
    <r>
      <rPr>
        <b/>
        <sz val="10"/>
        <color rgb="FF000000"/>
        <rFont val="Roboto"/>
        <family val="1"/>
      </rPr>
      <t> = 0, 33</t>
    </r>
  </si>
  <si>
    <r>
      <t>C </t>
    </r>
    <r>
      <rPr>
        <b/>
        <sz val="7"/>
        <color rgb="FF000000"/>
        <rFont val="Roboto"/>
        <family val="1"/>
      </rPr>
      <t>acc</t>
    </r>
    <r>
      <rPr>
        <sz val="10"/>
        <color rgb="FF000000"/>
        <rFont val="Roboto"/>
        <family val="1"/>
      </rPr>
      <t> = 0, 45 · (C </t>
    </r>
    <r>
      <rPr>
        <sz val="7"/>
        <color rgb="FF000000"/>
        <rFont val="Roboto"/>
        <family val="1"/>
      </rPr>
      <t>S</t>
    </r>
    <r>
      <rPr>
        <sz val="10"/>
        <color rgb="FF000000"/>
        <rFont val="Roboto"/>
        <family val="1"/>
      </rPr>
      <t> + C </t>
    </r>
    <r>
      <rPr>
        <sz val="7"/>
        <color rgb="FF000000"/>
        <rFont val="Roboto"/>
        <family val="1"/>
      </rPr>
      <t>max</t>
    </r>
    <r>
      <rPr>
        <sz val="10"/>
        <color rgb="FF000000"/>
        <rFont val="Roboto"/>
        <family val="1"/>
      </rPr>
      <t> ) - K </t>
    </r>
    <r>
      <rPr>
        <sz val="7"/>
        <color rgb="FF000000"/>
        <rFont val="Roboto"/>
        <family val="1"/>
      </rPr>
      <t>L</t>
    </r>
    <r>
      <rPr>
        <sz val="10"/>
        <color rgb="FF000000"/>
        <rFont val="Roboto"/>
        <family val="1"/>
      </rPr>
      <t> · C </t>
    </r>
    <r>
      <rPr>
        <sz val="7"/>
        <color rgb="FF000000"/>
        <rFont val="Roboto"/>
        <family val="1"/>
      </rPr>
      <t>L</t>
    </r>
    <r>
      <rPr>
        <sz val="10"/>
        <color rgb="FF000000"/>
        <rFont val="Roboto"/>
        <family val="1"/>
      </rPr>
      <t> = 0, 45 · (2467 + 2981) - (0, 33 · 1600) = </t>
    </r>
    <r>
      <rPr>
        <b/>
        <sz val="10"/>
        <color rgb="FF000000"/>
        <rFont val="Roboto"/>
        <family val="1"/>
      </rPr>
      <t>1923, 6 Nm</t>
    </r>
  </si>
  <si>
    <r>
      <t>t </t>
    </r>
    <r>
      <rPr>
        <b/>
        <sz val="7"/>
        <color rgb="FF000000"/>
        <rFont val="Roboto"/>
        <family val="1"/>
      </rPr>
      <t>a</t>
    </r>
    <r>
      <rPr>
        <sz val="10"/>
        <color rgb="FF000000"/>
        <rFont val="Roboto"/>
        <family val="1"/>
      </rPr>
      <t> = (2 · π · 1500 · (2, 9 + 60)) / 60 · 1923, 6 = </t>
    </r>
    <r>
      <rPr>
        <b/>
        <sz val="10"/>
        <color rgb="FF000000"/>
        <rFont val="Roboto"/>
        <family val="1"/>
      </rPr>
      <t>5, 14 s</t>
    </r>
  </si>
  <si>
    <t>dati</t>
  </si>
  <si>
    <t xml:space="preserve">da cui </t>
  </si>
  <si>
    <r>
      <t>t </t>
    </r>
    <r>
      <rPr>
        <b/>
        <sz val="7"/>
        <color rgb="FF000000"/>
        <rFont val="Roboto"/>
        <family val="1"/>
      </rPr>
      <t>a</t>
    </r>
    <r>
      <rPr>
        <sz val="10"/>
        <color rgb="FF000000"/>
        <rFont val="Roboto"/>
        <family val="1"/>
      </rPr>
      <t> = (2 · π · 1500 · (2, 9 + 60)) / (60 ·  = </t>
    </r>
    <r>
      <rPr>
        <b/>
        <sz val="10"/>
        <color rgb="FF000000"/>
        <rFont val="Roboto"/>
        <family val="1"/>
      </rPr>
      <t>11, 6 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</si>
</sst>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7"/>
      <color rgb="FF000000"/>
      <name val="Times New Roman"/>
      <family val="1"/>
    </font>
    <font>
      <sz val="10"/>
      <color rgb="FF000000"/>
      <name val="Roboto"/>
      <family val="1"/>
    </font>
    <font>
      <b/>
      <sz val="10"/>
      <color rgb="FF000000"/>
      <name val="Roboto"/>
      <family val="1"/>
    </font>
    <font>
      <sz val="7"/>
      <color rgb="FF000000"/>
      <name val="Roboto"/>
      <family val="1"/>
    </font>
    <font>
      <b/>
      <sz val="7"/>
      <color rgb="FF000000"/>
      <name val="Roboto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2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3" fillId="0" borderId="0" xfId="0" applyFont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2AD21-41DD-4B71-9F12-7B34CDF43D4B}">
  <dimension ref="B3:D23"/>
  <sheetViews>
    <sheetView tabSelected="1" topLeftCell="A13" workbookViewId="0">
      <selection activeCell="H12" sqref="H12"/>
    </sheetView>
  </sheetViews>
  <sheetFormatPr defaultRowHeight="14.4"/>
  <cols>
    <col min="2" max="2" width="38.88671875" customWidth="1"/>
    <col min="3" max="3" width="32.5546875" customWidth="1"/>
    <col min="4" max="4" width="25.109375" customWidth="1"/>
  </cols>
  <sheetData>
    <row r="3" spans="2:4" ht="87.6" customHeight="1">
      <c r="B3" s="1" t="s">
        <v>0</v>
      </c>
    </row>
    <row r="4" spans="2:4">
      <c r="D4" t="s">
        <v>29</v>
      </c>
    </row>
    <row r="5" spans="2:4" ht="123.6" customHeight="1" thickBot="1">
      <c r="B5" s="2" t="s">
        <v>1</v>
      </c>
    </row>
    <row r="6" spans="2:4" ht="33.6" customHeight="1" thickBot="1">
      <c r="B6" s="3" t="s">
        <v>2</v>
      </c>
      <c r="C6" s="3" t="s">
        <v>3</v>
      </c>
      <c r="D6">
        <v>515</v>
      </c>
    </row>
    <row r="7" spans="2:4" ht="15" thickBot="1">
      <c r="B7" s="4" t="s">
        <v>4</v>
      </c>
      <c r="C7" s="4" t="s">
        <v>5</v>
      </c>
      <c r="D7">
        <v>50</v>
      </c>
    </row>
    <row r="8" spans="2:4" ht="18" customHeight="1" thickBot="1">
      <c r="B8" s="3" t="s">
        <v>6</v>
      </c>
      <c r="C8" s="3" t="s">
        <v>7</v>
      </c>
      <c r="D8">
        <v>2950</v>
      </c>
    </row>
    <row r="9" spans="2:4" ht="18" customHeight="1" thickBot="1">
      <c r="B9" s="4" t="s">
        <v>8</v>
      </c>
      <c r="C9" s="4" t="s">
        <v>9</v>
      </c>
      <c r="D9">
        <v>2980</v>
      </c>
    </row>
    <row r="10" spans="2:4" ht="25.8" customHeight="1" thickBot="1">
      <c r="B10" s="3" t="s">
        <v>10</v>
      </c>
      <c r="C10" s="3" t="s">
        <v>11</v>
      </c>
      <c r="D10">
        <v>3.2</v>
      </c>
    </row>
    <row r="11" spans="2:4" ht="20.399999999999999" customHeight="1" thickBot="1">
      <c r="B11" s="4" t="s">
        <v>12</v>
      </c>
      <c r="C11" s="4" t="s">
        <v>13</v>
      </c>
      <c r="D11">
        <v>120</v>
      </c>
    </row>
    <row r="12" spans="2:4" ht="27" thickBot="1">
      <c r="B12" s="3" t="s">
        <v>14</v>
      </c>
      <c r="C12" s="3" t="s">
        <v>15</v>
      </c>
      <c r="D12">
        <v>2459</v>
      </c>
    </row>
    <row r="13" spans="2:4" ht="25.8" customHeight="1" thickBot="1">
      <c r="B13" s="4" t="s">
        <v>16</v>
      </c>
      <c r="C13" s="4" t="s">
        <v>17</v>
      </c>
      <c r="D13">
        <v>1695</v>
      </c>
    </row>
    <row r="14" spans="2:4" ht="23.4" customHeight="1" thickBot="1">
      <c r="B14" s="3" t="s">
        <v>18</v>
      </c>
      <c r="C14" s="3" t="s">
        <v>19</v>
      </c>
      <c r="D14">
        <v>3200</v>
      </c>
    </row>
    <row r="15" spans="2:4" ht="29.4" customHeight="1" thickBot="1">
      <c r="B15" s="4" t="s">
        <v>20</v>
      </c>
      <c r="C15" s="4" t="s">
        <v>21</v>
      </c>
      <c r="D15">
        <v>2981</v>
      </c>
    </row>
    <row r="16" spans="2:4" ht="30" customHeight="1" thickBot="1">
      <c r="B16" s="3" t="s">
        <v>22</v>
      </c>
      <c r="C16" s="3" t="s">
        <v>23</v>
      </c>
      <c r="D16">
        <v>1</v>
      </c>
    </row>
    <row r="17" spans="2:4" ht="44.4" customHeight="1">
      <c r="B17" s="5" t="s">
        <v>24</v>
      </c>
      <c r="D17">
        <f>0.45*(D14+D15)-D16*D12</f>
        <v>322.45000000000027</v>
      </c>
    </row>
    <row r="18" spans="2:4">
      <c r="B18" s="5" t="s">
        <v>25</v>
      </c>
      <c r="D18" t="s">
        <v>30</v>
      </c>
    </row>
    <row r="19" spans="2:4" ht="42.6" customHeight="1">
      <c r="B19" s="5" t="s">
        <v>31</v>
      </c>
      <c r="D19">
        <f>(2*3.14*1500*(2.9+60))/(60*D17)</f>
        <v>30.625833462552311</v>
      </c>
    </row>
    <row r="20" spans="2:4" ht="47.4" customHeight="1">
      <c r="B20" s="2" t="s">
        <v>26</v>
      </c>
      <c r="D20">
        <v>1</v>
      </c>
    </row>
    <row r="21" spans="2:4" ht="51" customHeight="1">
      <c r="B21" s="5" t="s">
        <v>27</v>
      </c>
      <c r="D21">
        <f>0.45*(D14+D15)-D20*D12</f>
        <v>322.45000000000027</v>
      </c>
    </row>
    <row r="22" spans="2:4">
      <c r="B22" s="5" t="s">
        <v>25</v>
      </c>
      <c r="D22" t="s">
        <v>30</v>
      </c>
    </row>
    <row r="23" spans="2:4" ht="48.6" customHeight="1">
      <c r="B23" s="5" t="s">
        <v>28</v>
      </c>
      <c r="D23">
        <f>(2*3.14*1500*(D10+D11))/(D11*D21)</f>
        <v>29.992867111180004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2020-07-24T09:09:54Z</dcterms:created>
  <dcterms:modified xsi:type="dcterms:W3CDTF">2020-07-24T09:29:48Z</dcterms:modified>
</cp:coreProperties>
</file>