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20115" windowHeight="7335"/>
  </bookViews>
  <sheets>
    <sheet name="MyInvoices_scope" sheetId="3" r:id="rId1"/>
  </sheets>
  <definedNames>
    <definedName name="_xlnm._FilterDatabase" localSheetId="0" hidden="1">MyInvoices_scope!$A$1:$E$43</definedName>
  </definedNames>
  <calcPr calcId="152511"/>
</workbook>
</file>

<file path=xl/calcChain.xml><?xml version="1.0" encoding="utf-8"?>
<calcChain xmlns="http://schemas.openxmlformats.org/spreadsheetml/2006/main">
  <c r="E6" i="3" l="1"/>
  <c r="E16" i="3"/>
  <c r="E17" i="3"/>
  <c r="E18" i="3"/>
  <c r="E9" i="3"/>
  <c r="E15" i="3"/>
  <c r="E40" i="3"/>
  <c r="E39" i="3"/>
  <c r="E24" i="3"/>
  <c r="E22" i="3"/>
  <c r="E19" i="3"/>
  <c r="E10" i="3"/>
  <c r="E41" i="3"/>
  <c r="E20" i="3"/>
  <c r="E21" i="3"/>
  <c r="E23" i="3"/>
  <c r="E27" i="3"/>
  <c r="E28" i="3"/>
  <c r="E37" i="3"/>
  <c r="E4" i="3"/>
  <c r="E47" i="3"/>
  <c r="E46" i="3"/>
  <c r="E38" i="3"/>
  <c r="E36" i="3"/>
  <c r="E35" i="3"/>
  <c r="E34" i="3"/>
  <c r="E12" i="3"/>
  <c r="E11" i="3"/>
  <c r="E8" i="3"/>
  <c r="E42" i="3"/>
  <c r="E32" i="3"/>
  <c r="E33" i="3"/>
  <c r="E30" i="3"/>
  <c r="E31" i="3"/>
  <c r="E29" i="3"/>
  <c r="E25" i="3"/>
  <c r="E26" i="3"/>
  <c r="E14" i="3"/>
  <c r="E13" i="3"/>
  <c r="E5" i="3"/>
  <c r="E2" i="3"/>
  <c r="E3" i="3"/>
</calcChain>
</file>

<file path=xl/sharedStrings.xml><?xml version="1.0" encoding="utf-8"?>
<sst xmlns="http://schemas.openxmlformats.org/spreadsheetml/2006/main" count="195" uniqueCount="147">
  <si>
    <t>COMAU S.P.A.</t>
  </si>
  <si>
    <t>IVECO LIMITED</t>
  </si>
  <si>
    <t>IRISBUS ITALIA S.P.A.</t>
  </si>
  <si>
    <t>SEVEL S.P.A.</t>
  </si>
  <si>
    <t>G385</t>
  </si>
  <si>
    <t>G310</t>
  </si>
  <si>
    <t>IT00952120012</t>
  </si>
  <si>
    <t>C&amp;PS</t>
  </si>
  <si>
    <t>GB116216350</t>
  </si>
  <si>
    <t>IT08310210011</t>
  </si>
  <si>
    <t>G347</t>
  </si>
  <si>
    <t>CNH</t>
  </si>
  <si>
    <t>IT00370290363</t>
  </si>
  <si>
    <t>G018</t>
  </si>
  <si>
    <t>IT09709770011</t>
  </si>
  <si>
    <t>IVECO</t>
  </si>
  <si>
    <t>G021</t>
  </si>
  <si>
    <t>GB185176581</t>
  </si>
  <si>
    <t>G025</t>
  </si>
  <si>
    <t>GB579452984</t>
  </si>
  <si>
    <t>G029</t>
  </si>
  <si>
    <t>IT07580320013</t>
  </si>
  <si>
    <t>G032</t>
  </si>
  <si>
    <t>IT13012450154</t>
  </si>
  <si>
    <t>G046</t>
  </si>
  <si>
    <t>IT08082990014</t>
  </si>
  <si>
    <t>G048</t>
  </si>
  <si>
    <t>IT07973780013</t>
  </si>
  <si>
    <t>FCA</t>
  </si>
  <si>
    <t>G124</t>
  </si>
  <si>
    <t>IT01063750762</t>
  </si>
  <si>
    <t>G125</t>
  </si>
  <si>
    <t>IT00297220691</t>
  </si>
  <si>
    <t>G126</t>
  </si>
  <si>
    <t>IT07016530011</t>
  </si>
  <si>
    <t>G127</t>
  </si>
  <si>
    <t>IT06908900019</t>
  </si>
  <si>
    <t>G128</t>
  </si>
  <si>
    <t>IT05299900018</t>
  </si>
  <si>
    <t>G195</t>
  </si>
  <si>
    <t>IT09397710014</t>
  </si>
  <si>
    <t>G212</t>
  </si>
  <si>
    <t>IT07979870016</t>
  </si>
  <si>
    <t>G227</t>
  </si>
  <si>
    <t>IT08083030018</t>
  </si>
  <si>
    <t>G334</t>
  </si>
  <si>
    <t>IT07758220011</t>
  </si>
  <si>
    <t>G351</t>
  </si>
  <si>
    <t>G574</t>
  </si>
  <si>
    <t>G575</t>
  </si>
  <si>
    <t>IT06736870012</t>
  </si>
  <si>
    <t>G300</t>
  </si>
  <si>
    <t>IT08349600018</t>
  </si>
  <si>
    <t>IT07882790012</t>
  </si>
  <si>
    <t>G284</t>
  </si>
  <si>
    <t>IT08396100011</t>
  </si>
  <si>
    <t>ZM01</t>
  </si>
  <si>
    <t>IT02854220213</t>
  </si>
  <si>
    <t>G794</t>
  </si>
  <si>
    <t>G808</t>
  </si>
  <si>
    <t>SK2022356226</t>
  </si>
  <si>
    <t>SK2022471924</t>
  </si>
  <si>
    <t>G042</t>
  </si>
  <si>
    <t>G043</t>
  </si>
  <si>
    <t>C001</t>
  </si>
  <si>
    <t>Sector</t>
  </si>
  <si>
    <t>Company code</t>
  </si>
  <si>
    <t>VAT</t>
  </si>
  <si>
    <t>Country</t>
  </si>
  <si>
    <t>BE0400444803</t>
  </si>
  <si>
    <t>G078</t>
  </si>
  <si>
    <t>BE0402609188</t>
  </si>
  <si>
    <t>G117</t>
  </si>
  <si>
    <t>IT02395170364</t>
  </si>
  <si>
    <t>FPT INDUSTRIAL S.P.A.</t>
  </si>
  <si>
    <t>G077</t>
  </si>
  <si>
    <t>NL001323647</t>
  </si>
  <si>
    <t>IVECO NEDERLAND B.V.</t>
  </si>
  <si>
    <t>CNH INDUSTRIAL N.V.</t>
  </si>
  <si>
    <t>MAGNETI MARELLI S.P.A.</t>
  </si>
  <si>
    <t>G281</t>
  </si>
  <si>
    <t>BE0400354731 </t>
  </si>
  <si>
    <t>G322</t>
  </si>
  <si>
    <t>IT09397690018</t>
  </si>
  <si>
    <t>G145</t>
  </si>
  <si>
    <t>IT09194520012</t>
  </si>
  <si>
    <t>G282</t>
  </si>
  <si>
    <t>NL005380285B01</t>
  </si>
  <si>
    <t>G327</t>
  </si>
  <si>
    <t>GB578353209</t>
  </si>
  <si>
    <t>COMAU U.K. LIMITED</t>
  </si>
  <si>
    <t>G333</t>
  </si>
  <si>
    <t>IT09201860013</t>
  </si>
  <si>
    <t>CZ25133152</t>
  </si>
  <si>
    <t>AUTOMOTIVE LIGHTING S.R.O.</t>
  </si>
  <si>
    <t>AUTOMOTIVE LIGHTING ITALIA S.P.A.</t>
  </si>
  <si>
    <t>CNH INDUSTRIAL ITALIA S.P.A</t>
  </si>
  <si>
    <t>CNH INDUSTRIAL SERVICES S.R.L.</t>
  </si>
  <si>
    <t>FCA BELGIUM S.A.</t>
  </si>
  <si>
    <t>FCA CENTER ITALIA S.P.A.</t>
  </si>
  <si>
    <t>FCA CUSTOMER SERVICES CENTRE S.R.L.</t>
  </si>
  <si>
    <t>FCA FLEET &amp; TENDERS S.R.L.</t>
  </si>
  <si>
    <t>FCA ITALY HOLDINGS S.P.A.</t>
  </si>
  <si>
    <t>FCA ITALY S.P.A.</t>
  </si>
  <si>
    <t>FCA GROUP PURCHASING S.R.L.</t>
  </si>
  <si>
    <t>FCA ITEM S.P.A.</t>
  </si>
  <si>
    <t>FCA MELFI S.R.L.</t>
  </si>
  <si>
    <t>FCA NETHERLANDS B.V.</t>
  </si>
  <si>
    <t>FCA SERVICES S.P.A.</t>
  </si>
  <si>
    <t>FIAT CHRYSLER AUTOMOBILES UK LTD</t>
  </si>
  <si>
    <t>I-FAST AUTOMOTIVE LOGISTICS S.R.L.</t>
  </si>
  <si>
    <t>I-FAST CONTAINER LOGISTICS S.P.A.</t>
  </si>
  <si>
    <t>IVECO BELGIUM N.V.</t>
  </si>
  <si>
    <t>IVECO DEFENCE VEHICLES S.P.A.</t>
  </si>
  <si>
    <t>IVECO S.P.A.</t>
  </si>
  <si>
    <t>MAGNETI MARELLI AFTERMARKET PARTS AND SERVICES S.P.A.</t>
  </si>
  <si>
    <t>MAGNETI MARELLI POWERTRAIN SLOVAKIA S.R.O.</t>
  </si>
  <si>
    <t>MAGNETI MARELLI SLOVAKIA S.R.O.</t>
  </si>
  <si>
    <t>PLASTIC COMPONENTS AND MODULES AUTOMOTIVE S.P.A.</t>
  </si>
  <si>
    <t>SISTEMI SOSPENSIONI S.P.A.</t>
  </si>
  <si>
    <t>TEKSID ALUMINUM S.R.L.</t>
  </si>
  <si>
    <t>TEKSID S.P.A.</t>
  </si>
  <si>
    <t>IVECO DEFENCE VEHICLES S.P.A. (ex COMAU)</t>
  </si>
  <si>
    <t>IVECO S.P.A. (ex COMAU)</t>
  </si>
  <si>
    <t>FPT INDUSTRIAL S.P.A. (ex COMAU)</t>
  </si>
  <si>
    <t>Company Name</t>
  </si>
  <si>
    <t>CNH INDUSTRIAL BELGIUM N.V. (Antwerpen)</t>
  </si>
  <si>
    <t>CNH INDUSTRIAL BELGIUM N.V. (Zedelgem)</t>
  </si>
  <si>
    <r>
      <t>BE0400444803</t>
    </r>
    <r>
      <rPr>
        <sz val="10"/>
        <color rgb="FF000000"/>
        <rFont val="Segoe UI"/>
        <family val="2"/>
        <charset val="238"/>
      </rPr>
      <t xml:space="preserve"> </t>
    </r>
  </si>
  <si>
    <t>G552</t>
  </si>
  <si>
    <t>G024</t>
  </si>
  <si>
    <t>FCA SERBIA DOO</t>
  </si>
  <si>
    <t>IVECO MAGIRUS</t>
  </si>
  <si>
    <t>DE</t>
  </si>
  <si>
    <t>DE147032117</t>
  </si>
  <si>
    <t>SRB</t>
  </si>
  <si>
    <t>SRB105808309</t>
  </si>
  <si>
    <t>G068</t>
  </si>
  <si>
    <t>Cnh Polska Sp. z o.o.</t>
  </si>
  <si>
    <t xml:space="preserve">PL7740004895 </t>
  </si>
  <si>
    <t>G167</t>
  </si>
  <si>
    <t>FCA Poland S.A.</t>
  </si>
  <si>
    <t>PL</t>
  </si>
  <si>
    <t>G846</t>
  </si>
  <si>
    <t>CNH Ind. Kutno Polska</t>
  </si>
  <si>
    <t>PL5470048627</t>
  </si>
  <si>
    <t>PL5272766316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</si>
</sst>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rgb="FF000000"/>
      <name val="Segoe U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left"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showGridLines="0" tabSelected="1" topLeftCell="A31" workbookViewId="0">
      <selection activeCell="D43" sqref="D43"/>
    </sheetView>
  </sheetViews>
  <sheetFormatPr defaultRowHeight="15" x14ac:dyDescent="0.25"/>
  <cols>
    <col min="1" max="1" width="9.7109375" style="2" customWidth="1"/>
    <col min="2" max="2" width="10" style="2" customWidth="1"/>
    <col min="3" max="3" width="15.5703125" style="2" bestFit="1" customWidth="1"/>
    <col min="4" max="4" width="56.42578125" style="2" bestFit="1" customWidth="1"/>
    <col min="5" max="5" width="7.85546875" style="2" customWidth="1"/>
    <col min="6" max="16384" width="9.140625" style="2"/>
  </cols>
  <sheetData>
    <row r="1" spans="1:5" ht="30" x14ac:dyDescent="0.25">
      <c r="A1" s="1" t="s">
        <v>65</v>
      </c>
      <c r="B1" s="4" t="s">
        <v>66</v>
      </c>
      <c r="C1" s="1" t="s">
        <v>67</v>
      </c>
      <c r="D1" s="1" t="s">
        <v>125</v>
      </c>
      <c r="E1" s="1" t="s">
        <v>68</v>
      </c>
    </row>
    <row r="2" spans="1:5" x14ac:dyDescent="0.25">
      <c r="A2" s="2" t="s">
        <v>11</v>
      </c>
      <c r="B2" s="2" t="s">
        <v>63</v>
      </c>
      <c r="C2" s="3" t="s">
        <v>128</v>
      </c>
      <c r="D2" s="9" t="s">
        <v>126</v>
      </c>
      <c r="E2" s="5" t="str">
        <f>LEFT(C2,2)</f>
        <v>BE</v>
      </c>
    </row>
    <row r="3" spans="1:5" x14ac:dyDescent="0.25">
      <c r="A3" s="2" t="s">
        <v>11</v>
      </c>
      <c r="B3" s="2" t="s">
        <v>62</v>
      </c>
      <c r="C3" s="3" t="s">
        <v>69</v>
      </c>
      <c r="D3" s="9" t="s">
        <v>127</v>
      </c>
      <c r="E3" s="5" t="str">
        <f>LEFT(C3,2)</f>
        <v>BE</v>
      </c>
    </row>
    <row r="4" spans="1:5" x14ac:dyDescent="0.25">
      <c r="A4" s="2" t="s">
        <v>28</v>
      </c>
      <c r="B4" s="2" t="s">
        <v>80</v>
      </c>
      <c r="C4" s="3" t="s">
        <v>81</v>
      </c>
      <c r="D4" s="9" t="s">
        <v>98</v>
      </c>
      <c r="E4" s="5" t="str">
        <f>LEFT(C4,2)</f>
        <v>BE</v>
      </c>
    </row>
    <row r="5" spans="1:5" x14ac:dyDescent="0.25">
      <c r="A5" s="2" t="s">
        <v>15</v>
      </c>
      <c r="B5" s="2" t="s">
        <v>70</v>
      </c>
      <c r="C5" s="3" t="s">
        <v>71</v>
      </c>
      <c r="D5" s="9" t="s">
        <v>112</v>
      </c>
      <c r="E5" s="5" t="str">
        <f>LEFT(C5,2)</f>
        <v>BE</v>
      </c>
    </row>
    <row r="6" spans="1:5" x14ac:dyDescent="0.25">
      <c r="A6" s="2" t="s">
        <v>7</v>
      </c>
      <c r="B6" s="2" t="s">
        <v>64</v>
      </c>
      <c r="C6" s="3" t="s">
        <v>93</v>
      </c>
      <c r="D6" s="8" t="s">
        <v>94</v>
      </c>
      <c r="E6" s="5" t="str">
        <f>LEFT(C6,2)</f>
        <v>CZ</v>
      </c>
    </row>
    <row r="7" spans="1:5" x14ac:dyDescent="0.25">
      <c r="A7" s="2" t="s">
        <v>15</v>
      </c>
      <c r="B7" s="2" t="s">
        <v>130</v>
      </c>
      <c r="C7" s="2" t="s">
        <v>134</v>
      </c>
      <c r="D7" s="2" t="s">
        <v>132</v>
      </c>
      <c r="E7" s="2" t="s">
        <v>133</v>
      </c>
    </row>
    <row r="8" spans="1:5" x14ac:dyDescent="0.25">
      <c r="A8" s="2" t="s">
        <v>11</v>
      </c>
      <c r="B8" s="2" t="s">
        <v>18</v>
      </c>
      <c r="C8" s="3" t="s">
        <v>17</v>
      </c>
      <c r="D8" s="9" t="s">
        <v>78</v>
      </c>
      <c r="E8" s="5" t="str">
        <f t="shared" ref="E8:E42" si="0">LEFT(C8,2)</f>
        <v>GB</v>
      </c>
    </row>
    <row r="9" spans="1:5" x14ac:dyDescent="0.25">
      <c r="A9" s="2" t="s">
        <v>7</v>
      </c>
      <c r="B9" s="6">
        <v>1228</v>
      </c>
      <c r="C9" s="3" t="s">
        <v>8</v>
      </c>
      <c r="D9" s="9" t="s">
        <v>90</v>
      </c>
      <c r="E9" s="5" t="str">
        <f t="shared" si="0"/>
        <v>GB</v>
      </c>
    </row>
    <row r="10" spans="1:5" x14ac:dyDescent="0.25">
      <c r="A10" s="2" t="s">
        <v>28</v>
      </c>
      <c r="B10" s="2" t="s">
        <v>88</v>
      </c>
      <c r="C10" s="3" t="s">
        <v>89</v>
      </c>
      <c r="D10" s="10" t="s">
        <v>109</v>
      </c>
      <c r="E10" s="5" t="str">
        <f t="shared" si="0"/>
        <v>GB</v>
      </c>
    </row>
    <row r="11" spans="1:5" x14ac:dyDescent="0.25">
      <c r="A11" s="2" t="s">
        <v>15</v>
      </c>
      <c r="B11" s="2" t="s">
        <v>20</v>
      </c>
      <c r="C11" s="3" t="s">
        <v>19</v>
      </c>
      <c r="D11" s="9" t="s">
        <v>1</v>
      </c>
      <c r="E11" s="5" t="str">
        <f t="shared" si="0"/>
        <v>GB</v>
      </c>
    </row>
    <row r="12" spans="1:5" x14ac:dyDescent="0.25">
      <c r="A12" s="2" t="s">
        <v>7</v>
      </c>
      <c r="B12" s="2" t="s">
        <v>47</v>
      </c>
      <c r="C12" s="3" t="s">
        <v>46</v>
      </c>
      <c r="D12" s="9" t="s">
        <v>95</v>
      </c>
      <c r="E12" s="5" t="str">
        <f t="shared" si="0"/>
        <v>IT</v>
      </c>
    </row>
    <row r="13" spans="1:5" x14ac:dyDescent="0.25">
      <c r="A13" s="2" t="s">
        <v>11</v>
      </c>
      <c r="B13" s="2" t="s">
        <v>13</v>
      </c>
      <c r="C13" s="3" t="s">
        <v>12</v>
      </c>
      <c r="D13" s="9" t="s">
        <v>96</v>
      </c>
      <c r="E13" s="5" t="str">
        <f t="shared" si="0"/>
        <v>IT</v>
      </c>
    </row>
    <row r="14" spans="1:5" x14ac:dyDescent="0.25">
      <c r="A14" s="2" t="s">
        <v>11</v>
      </c>
      <c r="B14" s="2" t="s">
        <v>72</v>
      </c>
      <c r="C14" s="3" t="s">
        <v>73</v>
      </c>
      <c r="D14" s="9" t="s">
        <v>97</v>
      </c>
      <c r="E14" s="5" t="str">
        <f t="shared" si="0"/>
        <v>IT</v>
      </c>
    </row>
    <row r="15" spans="1:5" x14ac:dyDescent="0.25">
      <c r="A15" s="2" t="s">
        <v>7</v>
      </c>
      <c r="B15" s="7">
        <v>1000</v>
      </c>
      <c r="C15" s="3" t="s">
        <v>6</v>
      </c>
      <c r="D15" s="9" t="s">
        <v>0</v>
      </c>
      <c r="E15" s="5" t="str">
        <f t="shared" si="0"/>
        <v>IT</v>
      </c>
    </row>
    <row r="16" spans="1:5" x14ac:dyDescent="0.25">
      <c r="A16" s="2" t="s">
        <v>28</v>
      </c>
      <c r="B16" s="2" t="s">
        <v>35</v>
      </c>
      <c r="C16" s="3" t="s">
        <v>34</v>
      </c>
      <c r="D16" s="9" t="s">
        <v>99</v>
      </c>
      <c r="E16" s="5" t="str">
        <f t="shared" si="0"/>
        <v>IT</v>
      </c>
    </row>
    <row r="17" spans="1:5" x14ac:dyDescent="0.25">
      <c r="A17" s="2" t="s">
        <v>28</v>
      </c>
      <c r="B17" s="2" t="s">
        <v>91</v>
      </c>
      <c r="C17" s="3" t="s">
        <v>92</v>
      </c>
      <c r="D17" s="9" t="s">
        <v>100</v>
      </c>
      <c r="E17" s="5" t="str">
        <f t="shared" si="0"/>
        <v>IT</v>
      </c>
    </row>
    <row r="18" spans="1:5" x14ac:dyDescent="0.25">
      <c r="A18" s="2" t="s">
        <v>28</v>
      </c>
      <c r="B18" s="2" t="s">
        <v>37</v>
      </c>
      <c r="C18" s="3" t="s">
        <v>36</v>
      </c>
      <c r="D18" s="9" t="s">
        <v>101</v>
      </c>
      <c r="E18" s="5" t="str">
        <f t="shared" si="0"/>
        <v>IT</v>
      </c>
    </row>
    <row r="19" spans="1:5" x14ac:dyDescent="0.25">
      <c r="A19" s="2" t="s">
        <v>7</v>
      </c>
      <c r="B19" s="2" t="s">
        <v>54</v>
      </c>
      <c r="C19" s="3" t="s">
        <v>53</v>
      </c>
      <c r="D19" s="9" t="s">
        <v>104</v>
      </c>
      <c r="E19" s="5" t="str">
        <f t="shared" si="0"/>
        <v>IT</v>
      </c>
    </row>
    <row r="20" spans="1:5" x14ac:dyDescent="0.25">
      <c r="A20" s="2" t="s">
        <v>28</v>
      </c>
      <c r="B20" s="2" t="s">
        <v>43</v>
      </c>
      <c r="C20" s="3" t="s">
        <v>42</v>
      </c>
      <c r="D20" s="9" t="s">
        <v>102</v>
      </c>
      <c r="E20" s="5" t="str">
        <f t="shared" si="0"/>
        <v>IT</v>
      </c>
    </row>
    <row r="21" spans="1:5" x14ac:dyDescent="0.25">
      <c r="A21" s="2" t="s">
        <v>28</v>
      </c>
      <c r="B21" s="2" t="s">
        <v>29</v>
      </c>
      <c r="C21" s="3" t="s">
        <v>27</v>
      </c>
      <c r="D21" s="9" t="s">
        <v>103</v>
      </c>
      <c r="E21" s="5" t="str">
        <f t="shared" si="0"/>
        <v>IT</v>
      </c>
    </row>
    <row r="22" spans="1:5" x14ac:dyDescent="0.25">
      <c r="A22" s="2" t="s">
        <v>7</v>
      </c>
      <c r="B22" s="2" t="s">
        <v>45</v>
      </c>
      <c r="C22" s="3" t="s">
        <v>44</v>
      </c>
      <c r="D22" s="9" t="s">
        <v>105</v>
      </c>
      <c r="E22" s="5" t="str">
        <f t="shared" si="0"/>
        <v>IT</v>
      </c>
    </row>
    <row r="23" spans="1:5" x14ac:dyDescent="0.25">
      <c r="A23" s="2" t="s">
        <v>28</v>
      </c>
      <c r="B23" s="2" t="s">
        <v>31</v>
      </c>
      <c r="C23" s="3" t="s">
        <v>30</v>
      </c>
      <c r="D23" s="9" t="s">
        <v>106</v>
      </c>
      <c r="E23" s="5" t="str">
        <f t="shared" si="0"/>
        <v>IT</v>
      </c>
    </row>
    <row r="24" spans="1:5" x14ac:dyDescent="0.25">
      <c r="A24" s="2" t="s">
        <v>7</v>
      </c>
      <c r="B24" s="2" t="s">
        <v>39</v>
      </c>
      <c r="C24" s="3" t="s">
        <v>38</v>
      </c>
      <c r="D24" s="9" t="s">
        <v>108</v>
      </c>
      <c r="E24" s="5" t="str">
        <f t="shared" si="0"/>
        <v>IT</v>
      </c>
    </row>
    <row r="25" spans="1:5" x14ac:dyDescent="0.25">
      <c r="A25" s="2" t="s">
        <v>15</v>
      </c>
      <c r="B25" s="2" t="s">
        <v>48</v>
      </c>
      <c r="C25" s="3" t="s">
        <v>40</v>
      </c>
      <c r="D25" s="9" t="s">
        <v>124</v>
      </c>
      <c r="E25" s="5" t="str">
        <f t="shared" si="0"/>
        <v>IT</v>
      </c>
    </row>
    <row r="26" spans="1:5" x14ac:dyDescent="0.25">
      <c r="A26" s="2" t="s">
        <v>15</v>
      </c>
      <c r="B26" s="2" t="s">
        <v>41</v>
      </c>
      <c r="C26" s="3" t="s">
        <v>40</v>
      </c>
      <c r="D26" s="9" t="s">
        <v>74</v>
      </c>
      <c r="E26" s="5" t="str">
        <f t="shared" si="0"/>
        <v>IT</v>
      </c>
    </row>
    <row r="27" spans="1:5" x14ac:dyDescent="0.25">
      <c r="A27" s="2" t="s">
        <v>28</v>
      </c>
      <c r="B27" s="2" t="s">
        <v>84</v>
      </c>
      <c r="C27" s="3" t="s">
        <v>85</v>
      </c>
      <c r="D27" s="9" t="s">
        <v>110</v>
      </c>
      <c r="E27" s="5" t="str">
        <f t="shared" si="0"/>
        <v>IT</v>
      </c>
    </row>
    <row r="28" spans="1:5" x14ac:dyDescent="0.25">
      <c r="A28" s="2" t="s">
        <v>28</v>
      </c>
      <c r="B28" s="2" t="s">
        <v>82</v>
      </c>
      <c r="C28" s="3" t="s">
        <v>83</v>
      </c>
      <c r="D28" s="9" t="s">
        <v>111</v>
      </c>
      <c r="E28" s="5" t="str">
        <f t="shared" si="0"/>
        <v>IT</v>
      </c>
    </row>
    <row r="29" spans="1:5" x14ac:dyDescent="0.25">
      <c r="A29" s="2" t="s">
        <v>15</v>
      </c>
      <c r="B29" s="2" t="s">
        <v>22</v>
      </c>
      <c r="C29" s="3" t="s">
        <v>21</v>
      </c>
      <c r="D29" s="9" t="s">
        <v>2</v>
      </c>
      <c r="E29" s="5" t="str">
        <f t="shared" si="0"/>
        <v>IT</v>
      </c>
    </row>
    <row r="30" spans="1:5" x14ac:dyDescent="0.25">
      <c r="A30" s="2" t="s">
        <v>15</v>
      </c>
      <c r="B30" s="2" t="s">
        <v>59</v>
      </c>
      <c r="C30" s="3" t="s">
        <v>57</v>
      </c>
      <c r="D30" s="9" t="s">
        <v>122</v>
      </c>
      <c r="E30" s="5" t="str">
        <f t="shared" si="0"/>
        <v>IT</v>
      </c>
    </row>
    <row r="31" spans="1:5" x14ac:dyDescent="0.25">
      <c r="A31" s="2" t="s">
        <v>15</v>
      </c>
      <c r="B31" s="2" t="s">
        <v>58</v>
      </c>
      <c r="C31" s="3" t="s">
        <v>57</v>
      </c>
      <c r="D31" s="9" t="s">
        <v>113</v>
      </c>
      <c r="E31" s="5" t="str">
        <f t="shared" si="0"/>
        <v>IT</v>
      </c>
    </row>
    <row r="32" spans="1:5" x14ac:dyDescent="0.25">
      <c r="A32" s="2" t="s">
        <v>15</v>
      </c>
      <c r="B32" s="2" t="s">
        <v>49</v>
      </c>
      <c r="C32" s="3" t="s">
        <v>14</v>
      </c>
      <c r="D32" s="9" t="s">
        <v>123</v>
      </c>
      <c r="E32" s="5" t="str">
        <f t="shared" si="0"/>
        <v>IT</v>
      </c>
    </row>
    <row r="33" spans="1:5" x14ac:dyDescent="0.25">
      <c r="A33" s="2" t="s">
        <v>15</v>
      </c>
      <c r="B33" s="2" t="s">
        <v>16</v>
      </c>
      <c r="C33" s="3" t="s">
        <v>14</v>
      </c>
      <c r="D33" s="9" t="s">
        <v>114</v>
      </c>
      <c r="E33" s="5" t="str">
        <f t="shared" si="0"/>
        <v>IT</v>
      </c>
    </row>
    <row r="34" spans="1:5" x14ac:dyDescent="0.25">
      <c r="A34" s="2" t="s">
        <v>7</v>
      </c>
      <c r="B34" s="2" t="s">
        <v>56</v>
      </c>
      <c r="C34" s="3" t="s">
        <v>55</v>
      </c>
      <c r="D34" s="9" t="s">
        <v>115</v>
      </c>
      <c r="E34" s="5" t="str">
        <f t="shared" si="0"/>
        <v>IT</v>
      </c>
    </row>
    <row r="35" spans="1:5" x14ac:dyDescent="0.25">
      <c r="A35" s="2" t="s">
        <v>7</v>
      </c>
      <c r="B35" s="2" t="s">
        <v>26</v>
      </c>
      <c r="C35" s="3" t="s">
        <v>25</v>
      </c>
      <c r="D35" s="9" t="s">
        <v>79</v>
      </c>
      <c r="E35" s="5" t="str">
        <f t="shared" si="0"/>
        <v>IT</v>
      </c>
    </row>
    <row r="36" spans="1:5" x14ac:dyDescent="0.25">
      <c r="A36" s="2" t="s">
        <v>7</v>
      </c>
      <c r="B36" s="2" t="s">
        <v>51</v>
      </c>
      <c r="C36" s="3" t="s">
        <v>50</v>
      </c>
      <c r="D36" s="9" t="s">
        <v>118</v>
      </c>
      <c r="E36" s="5" t="str">
        <f t="shared" si="0"/>
        <v>IT</v>
      </c>
    </row>
    <row r="37" spans="1:5" x14ac:dyDescent="0.25">
      <c r="A37" s="2" t="s">
        <v>28</v>
      </c>
      <c r="B37" s="2" t="s">
        <v>33</v>
      </c>
      <c r="C37" s="3" t="s">
        <v>32</v>
      </c>
      <c r="D37" s="9" t="s">
        <v>3</v>
      </c>
      <c r="E37" s="5" t="str">
        <f t="shared" si="0"/>
        <v>IT</v>
      </c>
    </row>
    <row r="38" spans="1:5" x14ac:dyDescent="0.25">
      <c r="A38" s="2" t="s">
        <v>7</v>
      </c>
      <c r="B38" s="2" t="s">
        <v>24</v>
      </c>
      <c r="C38" s="3" t="s">
        <v>23</v>
      </c>
      <c r="D38" s="9" t="s">
        <v>119</v>
      </c>
      <c r="E38" s="5" t="str">
        <f t="shared" si="0"/>
        <v>IT</v>
      </c>
    </row>
    <row r="39" spans="1:5" x14ac:dyDescent="0.25">
      <c r="A39" s="2" t="s">
        <v>7</v>
      </c>
      <c r="B39" s="6">
        <v>6000</v>
      </c>
      <c r="C39" s="3" t="s">
        <v>52</v>
      </c>
      <c r="D39" s="9" t="s">
        <v>120</v>
      </c>
      <c r="E39" s="5" t="str">
        <f t="shared" si="0"/>
        <v>IT</v>
      </c>
    </row>
    <row r="40" spans="1:5" x14ac:dyDescent="0.25">
      <c r="A40" s="2" t="s">
        <v>7</v>
      </c>
      <c r="B40" s="2" t="s">
        <v>10</v>
      </c>
      <c r="C40" s="3" t="s">
        <v>9</v>
      </c>
      <c r="D40" s="9" t="s">
        <v>121</v>
      </c>
      <c r="E40" s="5" t="str">
        <f t="shared" si="0"/>
        <v>IT</v>
      </c>
    </row>
    <row r="41" spans="1:5" x14ac:dyDescent="0.25">
      <c r="A41" s="2" t="s">
        <v>28</v>
      </c>
      <c r="B41" s="2" t="s">
        <v>86</v>
      </c>
      <c r="C41" s="3" t="s">
        <v>87</v>
      </c>
      <c r="D41" s="9" t="s">
        <v>107</v>
      </c>
      <c r="E41" s="5" t="str">
        <f t="shared" si="0"/>
        <v>NL</v>
      </c>
    </row>
    <row r="42" spans="1:5" x14ac:dyDescent="0.25">
      <c r="A42" s="2" t="s">
        <v>15</v>
      </c>
      <c r="B42" s="2" t="s">
        <v>75</v>
      </c>
      <c r="C42" s="3" t="s">
        <v>76</v>
      </c>
      <c r="D42" s="9" t="s">
        <v>77</v>
      </c>
      <c r="E42" s="5" t="str">
        <f t="shared" si="0"/>
        <v>NL</v>
      </c>
    </row>
    <row r="43" spans="1:5" x14ac:dyDescent="0.25">
      <c r="A43" s="2" t="s">
        <v>28</v>
      </c>
      <c r="B43" s="2" t="s">
        <v>140</v>
      </c>
      <c r="C43" s="2" t="s">
        <v>145</v>
      </c>
      <c r="D43" s="2" t="s">
        <v>141</v>
      </c>
      <c r="E43" s="2" t="s">
        <v>142</v>
      </c>
    </row>
    <row r="44" spans="1:5" x14ac:dyDescent="0.25">
      <c r="A44" s="2" t="s">
        <v>11</v>
      </c>
      <c r="B44" s="2" t="s">
        <v>137</v>
      </c>
      <c r="C44" s="2" t="s">
        <v>139</v>
      </c>
      <c r="D44" s="2" t="s">
        <v>138</v>
      </c>
      <c r="E44" s="2" t="s">
        <v>142</v>
      </c>
    </row>
    <row r="45" spans="1:5" x14ac:dyDescent="0.25">
      <c r="A45" s="2" t="s">
        <v>11</v>
      </c>
      <c r="B45" s="2" t="s">
        <v>143</v>
      </c>
      <c r="C45" s="2" t="s">
        <v>146</v>
      </c>
      <c r="D45" s="2" t="s">
        <v>144</v>
      </c>
      <c r="E45" s="2" t="s">
        <v>142</v>
      </c>
    </row>
    <row r="46" spans="1:5" x14ac:dyDescent="0.25">
      <c r="A46" s="2" t="s">
        <v>7</v>
      </c>
      <c r="B46" s="2" t="s">
        <v>4</v>
      </c>
      <c r="C46" s="3" t="s">
        <v>61</v>
      </c>
      <c r="D46" s="9" t="s">
        <v>116</v>
      </c>
      <c r="E46" s="5" t="str">
        <f>LEFT(C46,2)</f>
        <v>SK</v>
      </c>
    </row>
    <row r="47" spans="1:5" x14ac:dyDescent="0.25">
      <c r="A47" s="2" t="s">
        <v>7</v>
      </c>
      <c r="B47" s="2" t="s">
        <v>5</v>
      </c>
      <c r="C47" s="3" t="s">
        <v>60</v>
      </c>
      <c r="D47" s="9" t="s">
        <v>117</v>
      </c>
      <c r="E47" s="5" t="str">
        <f>LEFT(C47,2)</f>
        <v>SK</v>
      </c>
    </row>
    <row r="48" spans="1:5" x14ac:dyDescent="0.25">
      <c r="A48" s="2" t="s">
        <v>28</v>
      </c>
      <c r="B48" s="2" t="s">
        <v>129</v>
      </c>
      <c r="C48" s="2" t="s">
        <v>136</v>
      </c>
      <c r="D48" s="2" t="s">
        <v>131</v>
      </c>
      <c r="E48" s="2" t="s">
        <v>135</v>
      </c>
    </row>
  </sheetData>
  <autoFilter ref="A1:E43">
    <sortState ref="A2:E48">
      <sortCondition ref="E1:E43"/>
    </sortState>
  </autoFilter>
  <sortState ref="A2:H61">
    <sortCondition ref="A2:A61"/>
    <sortCondition ref="B2:B6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MyInvoices_scope</vt:lpstr>
    </vt:vector>
  </TitlesOfParts>
  <Company>FIATGROUP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2017-09-19T13:39:14Z</dcterms:created>
  <dcterms:modified xsi:type="dcterms:W3CDTF">2019-10-01T12:48:09Z</dcterms:modified>
</cp:coreProperties>
</file>