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992" windowHeight="10032" activeTab="1"/>
  </bookViews>
  <sheets>
    <sheet name="BRUSHLESS" sheetId="2" r:id="rId1"/>
    <sheet name="BRUSHLESS_COPIA" sheetId="3" r:id="rId2"/>
  </sheets>
  <calcPr calcId="114210" iterateDelta="1E-4"/>
</workbook>
</file>

<file path=xl/calcChain.xml><?xml version="1.0" encoding="utf-8"?>
<calcChain xmlns="http://schemas.openxmlformats.org/spreadsheetml/2006/main">
  <c r="T35" i="3"/>
  <c r="T20"/>
  <c r="T21"/>
  <c r="T22"/>
  <c r="T23"/>
  <c r="T24"/>
  <c r="T25"/>
  <c r="T26"/>
  <c r="T27"/>
  <c r="T28"/>
  <c r="T29"/>
  <c r="T30"/>
  <c r="T31"/>
  <c r="T32"/>
  <c r="T33"/>
  <c r="T34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19"/>
</calcChain>
</file>

<file path=xl/sharedStrings.xml><?xml version="1.0" encoding="utf-8"?>
<sst xmlns="http://schemas.openxmlformats.org/spreadsheetml/2006/main" count="549" uniqueCount="187">
  <si>
    <t>A</t>
  </si>
  <si>
    <t>B</t>
  </si>
  <si>
    <t>C</t>
  </si>
  <si>
    <t>D</t>
  </si>
  <si>
    <t>E</t>
  </si>
  <si>
    <t>F</t>
  </si>
  <si>
    <t>G</t>
  </si>
  <si>
    <t xml:space="preserve">RIPARAZIONE TIPO </t>
  </si>
  <si>
    <t>Test di controllo e individuazione anomalie</t>
  </si>
  <si>
    <t>Sostituzione connettore di potenza</t>
  </si>
  <si>
    <t>Sostituzione connettore segnali</t>
  </si>
  <si>
    <t>Sostituzione retroazione</t>
  </si>
  <si>
    <t>Sostituzione freno</t>
  </si>
  <si>
    <t>Ribobinatura</t>
  </si>
  <si>
    <t>Smontaggio completo componenti</t>
  </si>
  <si>
    <t>Prove elettriche componenti</t>
  </si>
  <si>
    <t>Lavaggio completo componenti meccanici</t>
  </si>
  <si>
    <t>Misurazione geometriche particolari meccanici</t>
  </si>
  <si>
    <t>Lavaggio completo statore , impregnazione ed essiccazione a forno</t>
  </si>
  <si>
    <t>Sostituzione cuscinetti</t>
  </si>
  <si>
    <t xml:space="preserve">Rimontaggio completo componenti </t>
  </si>
  <si>
    <t>Verifica serraggio viti ed eventuale coppia frenante</t>
  </si>
  <si>
    <t>Collaudo su simulatore mediante azionamento Siemens</t>
  </si>
  <si>
    <t xml:space="preserve">Verniciatura esterna </t>
  </si>
  <si>
    <t>Consegna scheda di collaudo su carta intestata</t>
  </si>
  <si>
    <t>Imballaggio</t>
  </si>
  <si>
    <t>Consegna materiale</t>
  </si>
  <si>
    <t>Famiglia</t>
  </si>
  <si>
    <t>Costruttore</t>
  </si>
  <si>
    <t>1HU3058</t>
  </si>
  <si>
    <t>Siemens</t>
  </si>
  <si>
    <t>1HU3078</t>
  </si>
  <si>
    <t>1FT502_</t>
  </si>
  <si>
    <t>1FT504_</t>
  </si>
  <si>
    <t>1FT506_</t>
  </si>
  <si>
    <t>1FT507_</t>
  </si>
  <si>
    <t>1FT510_</t>
  </si>
  <si>
    <t>1FT513_</t>
  </si>
  <si>
    <t>1FT602_</t>
  </si>
  <si>
    <t>1FT604_</t>
  </si>
  <si>
    <t>1FT606_</t>
  </si>
  <si>
    <t>1FT608_</t>
  </si>
  <si>
    <t>1FT610_</t>
  </si>
  <si>
    <t>1FT613_</t>
  </si>
  <si>
    <t>1FT702_</t>
  </si>
  <si>
    <t>1FT704_</t>
  </si>
  <si>
    <t>1FT706_</t>
  </si>
  <si>
    <t>1FT708_</t>
  </si>
  <si>
    <t>1FT710_</t>
  </si>
  <si>
    <t>1FT713_</t>
  </si>
  <si>
    <t>1FK603_</t>
  </si>
  <si>
    <t>1FK604_</t>
  </si>
  <si>
    <t>1FK606_</t>
  </si>
  <si>
    <t>1FK608_</t>
  </si>
  <si>
    <t>1FK610_</t>
  </si>
  <si>
    <t>1FK703_</t>
  </si>
  <si>
    <t>1FK704_</t>
  </si>
  <si>
    <t>1FK706_</t>
  </si>
  <si>
    <t>1FK708_</t>
  </si>
  <si>
    <t>1FK710_</t>
  </si>
  <si>
    <t>1PH510_</t>
  </si>
  <si>
    <t>1PH410_</t>
  </si>
  <si>
    <t>1PH413_</t>
  </si>
  <si>
    <t>1PH416_</t>
  </si>
  <si>
    <t>1PH513_</t>
  </si>
  <si>
    <t>1PH516_</t>
  </si>
  <si>
    <t>1PH610_</t>
  </si>
  <si>
    <t>1PH613_</t>
  </si>
  <si>
    <t>1PH616_</t>
  </si>
  <si>
    <t>1PH710_</t>
  </si>
  <si>
    <t>1PH713_</t>
  </si>
  <si>
    <t>1PH716_</t>
  </si>
  <si>
    <t>1PH810_</t>
  </si>
  <si>
    <t>1PH813_</t>
  </si>
  <si>
    <t>1PH816_</t>
  </si>
  <si>
    <t>1GG511_</t>
  </si>
  <si>
    <t>1GG516_</t>
  </si>
  <si>
    <t>MAC02_</t>
  </si>
  <si>
    <t>Indramat</t>
  </si>
  <si>
    <t>MAC04_</t>
  </si>
  <si>
    <t>MAC06_</t>
  </si>
  <si>
    <t>MAC07_</t>
  </si>
  <si>
    <t>MAC09_</t>
  </si>
  <si>
    <t>MAC112</t>
  </si>
  <si>
    <t>MA114</t>
  </si>
  <si>
    <t>MAC115</t>
  </si>
  <si>
    <t>MAC117</t>
  </si>
  <si>
    <t>MAC132</t>
  </si>
  <si>
    <t>MAC160</t>
  </si>
  <si>
    <t xml:space="preserve"> A06B-0514-B572/7000</t>
  </si>
  <si>
    <t>Fanuc</t>
  </si>
  <si>
    <t>A06B-0755-B291/3.100</t>
  </si>
  <si>
    <t>1326AB-B2E-21K5</t>
  </si>
  <si>
    <t>Allen Brandley</t>
  </si>
  <si>
    <t>S2003</t>
  </si>
  <si>
    <t>2AD 160B</t>
  </si>
  <si>
    <t>Bosch</t>
  </si>
  <si>
    <t>2AD134 D</t>
  </si>
  <si>
    <t>CR82309710</t>
  </si>
  <si>
    <t>Comau</t>
  </si>
  <si>
    <t>CR82309750</t>
  </si>
  <si>
    <t>TIPOLOGIE DI MOTORI</t>
  </si>
  <si>
    <r>
      <t xml:space="preserve">
BRUSHLESS 
CORRENTE CONTINUA
</t>
    </r>
    <r>
      <rPr>
        <sz val="16"/>
        <color indexed="8"/>
        <rFont val="Calibri"/>
        <family val="2"/>
      </rPr>
      <t>suddivisi per tipologia</t>
    </r>
  </si>
  <si>
    <t>prezzo rip. tipo A</t>
  </si>
  <si>
    <t>prezzo rip. tipo B</t>
  </si>
  <si>
    <t>prezzo rip. tipo D</t>
  </si>
  <si>
    <t>prezzo rip. tipo F</t>
  </si>
  <si>
    <t>prezzo rip. tipo G</t>
  </si>
  <si>
    <t>prezzo rip. tipo C</t>
  </si>
  <si>
    <t>prezzo rip. tipo E</t>
  </si>
  <si>
    <t>Sostituzione scudi anteriore e posteriore                                                                                                                                                                                        AS         /       BS</t>
  </si>
  <si>
    <t>72 (ERN)</t>
  </si>
  <si>
    <t>135 (ERN)</t>
  </si>
  <si>
    <t>109 (ERN)</t>
  </si>
  <si>
    <t>170 (ERN)</t>
  </si>
  <si>
    <t>151 (GR1)</t>
  </si>
  <si>
    <t>181 (GR1)</t>
  </si>
  <si>
    <t>825 (E.I. ERN)</t>
  </si>
  <si>
    <t>198 (ROD 426)</t>
  </si>
  <si>
    <t>1142 (E.A. EQN)</t>
  </si>
  <si>
    <t>379 (E.A. EQI)</t>
  </si>
  <si>
    <t>557 RON 323</t>
  </si>
  <si>
    <t>891 RON 323</t>
  </si>
  <si>
    <t>552 RON 323</t>
  </si>
  <si>
    <t>591 RON 323</t>
  </si>
  <si>
    <t>821 (E.I. ERN)</t>
  </si>
  <si>
    <t>235</t>
  </si>
  <si>
    <t>305</t>
  </si>
  <si>
    <t>532</t>
  </si>
  <si>
    <t>576</t>
  </si>
  <si>
    <t>825</t>
  </si>
  <si>
    <t>255</t>
  </si>
  <si>
    <t>558</t>
  </si>
  <si>
    <t>400</t>
  </si>
  <si>
    <t>568</t>
  </si>
  <si>
    <t>285</t>
  </si>
  <si>
    <t>311</t>
  </si>
  <si>
    <t>556</t>
  </si>
  <si>
    <t>356</t>
  </si>
  <si>
    <t>252</t>
  </si>
  <si>
    <t>380</t>
  </si>
  <si>
    <t>388</t>
  </si>
  <si>
    <t>193</t>
  </si>
  <si>
    <t>456</t>
  </si>
  <si>
    <t>343</t>
  </si>
  <si>
    <t>405</t>
  </si>
  <si>
    <t>451</t>
  </si>
  <si>
    <t>500</t>
  </si>
  <si>
    <t>450</t>
  </si>
  <si>
    <t>485</t>
  </si>
  <si>
    <t>82</t>
  </si>
  <si>
    <t>81 (EQN)</t>
  </si>
  <si>
    <t>414</t>
  </si>
  <si>
    <t>425</t>
  </si>
  <si>
    <t>TOTALE</t>
  </si>
  <si>
    <t>320</t>
  </si>
  <si>
    <t>240</t>
  </si>
  <si>
    <t>250</t>
  </si>
  <si>
    <t>260</t>
  </si>
  <si>
    <t>239</t>
  </si>
  <si>
    <t>280</t>
  </si>
  <si>
    <t>135</t>
  </si>
  <si>
    <t xml:space="preserve">135 </t>
  </si>
  <si>
    <t xml:space="preserve">109 </t>
  </si>
  <si>
    <t>220</t>
  </si>
  <si>
    <t>NON C'E' CONNETTORE</t>
  </si>
  <si>
    <t>100</t>
  </si>
  <si>
    <t>80</t>
  </si>
  <si>
    <t>130</t>
  </si>
  <si>
    <t>120</t>
  </si>
  <si>
    <t>170</t>
  </si>
  <si>
    <t>200</t>
  </si>
  <si>
    <t>160</t>
  </si>
  <si>
    <t>180</t>
  </si>
  <si>
    <t>181</t>
  </si>
  <si>
    <t>182</t>
  </si>
  <si>
    <t>290</t>
  </si>
  <si>
    <t>150</t>
  </si>
  <si>
    <t>210</t>
  </si>
  <si>
    <t>140</t>
  </si>
  <si>
    <t>270</t>
  </si>
  <si>
    <t>50</t>
  </si>
  <si>
    <t>55</t>
  </si>
  <si>
    <t>60</t>
  </si>
  <si>
    <t>49</t>
  </si>
  <si>
    <t>110</t>
  </si>
  <si>
    <t>88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</si>
</sst>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&quot;€ &quot;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6" xfId="0" applyBorder="1"/>
    <xf numFmtId="165" fontId="5" fillId="0" borderId="19" xfId="1" applyNumberFormat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165" fontId="12" fillId="0" borderId="19" xfId="1" applyNumberFormat="1" applyFont="1" applyBorder="1" applyAlignment="1">
      <alignment horizontal="center" vertical="center"/>
    </xf>
    <xf numFmtId="165" fontId="12" fillId="0" borderId="20" xfId="1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4" fillId="0" borderId="0" xfId="0" applyFont="1"/>
    <xf numFmtId="165" fontId="12" fillId="0" borderId="2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84"/>
  <sheetViews>
    <sheetView view="pageBreakPreview" zoomScale="70" zoomScaleNormal="70" zoomScaleSheetLayoutView="70" workbookViewId="0">
      <selection activeCell="E19" sqref="E19:E84"/>
    </sheetView>
  </sheetViews>
  <sheetFormatPr defaultRowHeight="25.8"/>
  <cols>
    <col min="2" max="2" width="24.6640625" style="2" bestFit="1" customWidth="1"/>
    <col min="3" max="3" width="16.5546875" style="1" bestFit="1" customWidth="1"/>
    <col min="4" max="4" width="25.6640625" style="1" customWidth="1"/>
    <col min="5" max="5" width="25.6640625" customWidth="1"/>
    <col min="6" max="9" width="15.6640625" customWidth="1"/>
    <col min="10" max="19" width="25.6640625" customWidth="1"/>
    <col min="20" max="20" width="12.5546875" customWidth="1"/>
  </cols>
  <sheetData>
    <row r="1" spans="2:19" ht="26.4" thickBot="1"/>
    <row r="2" spans="2:19" ht="22.5" customHeight="1" thickBot="1">
      <c r="B2" s="39" t="s">
        <v>101</v>
      </c>
      <c r="C2" s="40"/>
      <c r="D2" s="53" t="s">
        <v>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2:19" ht="24" thickBot="1">
      <c r="B3" s="41"/>
      <c r="C3" s="42"/>
      <c r="D3" s="31" t="s">
        <v>0</v>
      </c>
      <c r="E3" s="32"/>
      <c r="F3" s="31" t="s">
        <v>1</v>
      </c>
      <c r="G3" s="49"/>
      <c r="H3" s="49"/>
      <c r="I3" s="32"/>
      <c r="J3" s="31" t="s">
        <v>2</v>
      </c>
      <c r="K3" s="32"/>
      <c r="L3" s="31" t="s">
        <v>3</v>
      </c>
      <c r="M3" s="32"/>
      <c r="N3" s="31" t="s">
        <v>4</v>
      </c>
      <c r="O3" s="32"/>
      <c r="P3" s="31" t="s">
        <v>5</v>
      </c>
      <c r="Q3" s="32"/>
      <c r="R3" s="31" t="s">
        <v>6</v>
      </c>
      <c r="S3" s="32"/>
    </row>
    <row r="4" spans="2:19" ht="15" customHeight="1">
      <c r="B4" s="43" t="s">
        <v>102</v>
      </c>
      <c r="C4" s="44"/>
      <c r="D4" s="59" t="s">
        <v>8</v>
      </c>
      <c r="E4" s="60"/>
      <c r="F4" s="33" t="s">
        <v>110</v>
      </c>
      <c r="G4" s="50"/>
      <c r="H4" s="50"/>
      <c r="I4" s="34"/>
      <c r="J4" s="33" t="s">
        <v>9</v>
      </c>
      <c r="K4" s="34"/>
      <c r="L4" s="33" t="s">
        <v>10</v>
      </c>
      <c r="M4" s="34"/>
      <c r="N4" s="33" t="s">
        <v>11</v>
      </c>
      <c r="O4" s="34"/>
      <c r="P4" s="33" t="s">
        <v>12</v>
      </c>
      <c r="Q4" s="34"/>
      <c r="R4" s="33" t="s">
        <v>13</v>
      </c>
      <c r="S4" s="34"/>
    </row>
    <row r="5" spans="2:19" ht="15" customHeight="1">
      <c r="B5" s="45"/>
      <c r="C5" s="46"/>
      <c r="D5" s="56" t="s">
        <v>14</v>
      </c>
      <c r="E5" s="57"/>
      <c r="F5" s="35"/>
      <c r="G5" s="51"/>
      <c r="H5" s="51"/>
      <c r="I5" s="36"/>
      <c r="J5" s="35"/>
      <c r="K5" s="36"/>
      <c r="L5" s="35"/>
      <c r="M5" s="36"/>
      <c r="N5" s="35"/>
      <c r="O5" s="36"/>
      <c r="P5" s="35"/>
      <c r="Q5" s="36"/>
      <c r="R5" s="35"/>
      <c r="S5" s="36"/>
    </row>
    <row r="6" spans="2:19" ht="15" customHeight="1">
      <c r="B6" s="45"/>
      <c r="C6" s="46"/>
      <c r="D6" s="56" t="s">
        <v>15</v>
      </c>
      <c r="E6" s="58"/>
      <c r="F6" s="35"/>
      <c r="G6" s="51"/>
      <c r="H6" s="51"/>
      <c r="I6" s="36"/>
      <c r="J6" s="35"/>
      <c r="K6" s="36"/>
      <c r="L6" s="35"/>
      <c r="M6" s="36"/>
      <c r="N6" s="35"/>
      <c r="O6" s="36"/>
      <c r="P6" s="35"/>
      <c r="Q6" s="36"/>
      <c r="R6" s="35"/>
      <c r="S6" s="36"/>
    </row>
    <row r="7" spans="2:19" ht="15" customHeight="1">
      <c r="B7" s="45"/>
      <c r="C7" s="46"/>
      <c r="D7" s="56" t="s">
        <v>16</v>
      </c>
      <c r="E7" s="58"/>
      <c r="F7" s="35"/>
      <c r="G7" s="51"/>
      <c r="H7" s="51"/>
      <c r="I7" s="36"/>
      <c r="J7" s="35"/>
      <c r="K7" s="36"/>
      <c r="L7" s="35"/>
      <c r="M7" s="36"/>
      <c r="N7" s="35"/>
      <c r="O7" s="36"/>
      <c r="P7" s="35"/>
      <c r="Q7" s="36"/>
      <c r="R7" s="35"/>
      <c r="S7" s="36"/>
    </row>
    <row r="8" spans="2:19" ht="15" customHeight="1">
      <c r="B8" s="45"/>
      <c r="C8" s="46"/>
      <c r="D8" s="56" t="s">
        <v>17</v>
      </c>
      <c r="E8" s="58"/>
      <c r="F8" s="35"/>
      <c r="G8" s="51"/>
      <c r="H8" s="51"/>
      <c r="I8" s="36"/>
      <c r="J8" s="35"/>
      <c r="K8" s="36"/>
      <c r="L8" s="35"/>
      <c r="M8" s="36"/>
      <c r="N8" s="35"/>
      <c r="O8" s="36"/>
      <c r="P8" s="35"/>
      <c r="Q8" s="36"/>
      <c r="R8" s="35"/>
      <c r="S8" s="36"/>
    </row>
    <row r="9" spans="2:19" ht="15" customHeight="1">
      <c r="B9" s="45"/>
      <c r="C9" s="46"/>
      <c r="D9" s="56" t="s">
        <v>18</v>
      </c>
      <c r="E9" s="58"/>
      <c r="F9" s="35"/>
      <c r="G9" s="51"/>
      <c r="H9" s="51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</row>
    <row r="10" spans="2:19" ht="16.5" customHeight="1">
      <c r="B10" s="45"/>
      <c r="C10" s="46"/>
      <c r="D10" s="56" t="s">
        <v>19</v>
      </c>
      <c r="E10" s="58"/>
      <c r="F10" s="35"/>
      <c r="G10" s="51"/>
      <c r="H10" s="51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</row>
    <row r="11" spans="2:19" ht="15" customHeight="1">
      <c r="B11" s="45"/>
      <c r="C11" s="46"/>
      <c r="D11" s="56" t="s">
        <v>20</v>
      </c>
      <c r="E11" s="58"/>
      <c r="F11" s="35"/>
      <c r="G11" s="51"/>
      <c r="H11" s="51"/>
      <c r="I11" s="36"/>
      <c r="J11" s="35"/>
      <c r="K11" s="36"/>
      <c r="L11" s="35"/>
      <c r="M11" s="36"/>
      <c r="N11" s="35"/>
      <c r="O11" s="36"/>
      <c r="P11" s="35"/>
      <c r="Q11" s="36"/>
      <c r="R11" s="35"/>
      <c r="S11" s="36"/>
    </row>
    <row r="12" spans="2:19" ht="15" customHeight="1">
      <c r="B12" s="45"/>
      <c r="C12" s="46"/>
      <c r="D12" s="56" t="s">
        <v>21</v>
      </c>
      <c r="E12" s="58"/>
      <c r="F12" s="35"/>
      <c r="G12" s="51"/>
      <c r="H12" s="51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</row>
    <row r="13" spans="2:19" ht="15" customHeight="1">
      <c r="B13" s="45"/>
      <c r="C13" s="46"/>
      <c r="D13" s="56" t="s">
        <v>22</v>
      </c>
      <c r="E13" s="58"/>
      <c r="F13" s="35"/>
      <c r="G13" s="51"/>
      <c r="H13" s="51"/>
      <c r="I13" s="36"/>
      <c r="J13" s="35"/>
      <c r="K13" s="36"/>
      <c r="L13" s="35"/>
      <c r="M13" s="36"/>
      <c r="N13" s="35"/>
      <c r="O13" s="36"/>
      <c r="P13" s="35"/>
      <c r="Q13" s="36"/>
      <c r="R13" s="35"/>
      <c r="S13" s="36"/>
    </row>
    <row r="14" spans="2:19" ht="15" customHeight="1">
      <c r="B14" s="45"/>
      <c r="C14" s="46"/>
      <c r="D14" s="56" t="s">
        <v>23</v>
      </c>
      <c r="E14" s="58"/>
      <c r="F14" s="35"/>
      <c r="G14" s="51"/>
      <c r="H14" s="51"/>
      <c r="I14" s="36"/>
      <c r="J14" s="35"/>
      <c r="K14" s="36"/>
      <c r="L14" s="35"/>
      <c r="M14" s="36"/>
      <c r="N14" s="35"/>
      <c r="O14" s="36"/>
      <c r="P14" s="35"/>
      <c r="Q14" s="36"/>
      <c r="R14" s="35"/>
      <c r="S14" s="36"/>
    </row>
    <row r="15" spans="2:19" ht="15" customHeight="1">
      <c r="B15" s="45"/>
      <c r="C15" s="46"/>
      <c r="D15" s="56" t="s">
        <v>24</v>
      </c>
      <c r="E15" s="58"/>
      <c r="F15" s="35"/>
      <c r="G15" s="51"/>
      <c r="H15" s="51"/>
      <c r="I15" s="36"/>
      <c r="J15" s="35"/>
      <c r="K15" s="36"/>
      <c r="L15" s="35"/>
      <c r="M15" s="36"/>
      <c r="N15" s="35"/>
      <c r="O15" s="36"/>
      <c r="P15" s="35"/>
      <c r="Q15" s="36"/>
      <c r="R15" s="35"/>
      <c r="S15" s="36"/>
    </row>
    <row r="16" spans="2:19" ht="15" customHeight="1">
      <c r="B16" s="45"/>
      <c r="C16" s="46"/>
      <c r="D16" s="56" t="s">
        <v>25</v>
      </c>
      <c r="E16" s="58"/>
      <c r="F16" s="35"/>
      <c r="G16" s="51"/>
      <c r="H16" s="51"/>
      <c r="I16" s="36"/>
      <c r="J16" s="35"/>
      <c r="K16" s="36"/>
      <c r="L16" s="35"/>
      <c r="M16" s="36"/>
      <c r="N16" s="35"/>
      <c r="O16" s="36"/>
      <c r="P16" s="35"/>
      <c r="Q16" s="36"/>
      <c r="R16" s="35"/>
      <c r="S16" s="36"/>
    </row>
    <row r="17" spans="2:19" ht="15.75" customHeight="1" thickBot="1">
      <c r="B17" s="47"/>
      <c r="C17" s="48"/>
      <c r="D17" s="61" t="s">
        <v>26</v>
      </c>
      <c r="E17" s="62"/>
      <c r="F17" s="37"/>
      <c r="G17" s="52"/>
      <c r="H17" s="52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</row>
    <row r="18" spans="2:19" ht="18.600000000000001" thickBot="1">
      <c r="B18" s="9" t="s">
        <v>27</v>
      </c>
      <c r="C18" s="9" t="s">
        <v>28</v>
      </c>
      <c r="D18" s="63" t="s">
        <v>103</v>
      </c>
      <c r="E18" s="64"/>
      <c r="F18" s="63" t="s">
        <v>104</v>
      </c>
      <c r="G18" s="65"/>
      <c r="H18" s="65"/>
      <c r="I18" s="64"/>
      <c r="J18" s="63" t="s">
        <v>108</v>
      </c>
      <c r="K18" s="64"/>
      <c r="L18" s="63" t="s">
        <v>105</v>
      </c>
      <c r="M18" s="64"/>
      <c r="N18" s="63" t="s">
        <v>109</v>
      </c>
      <c r="O18" s="64"/>
      <c r="P18" s="63" t="s">
        <v>106</v>
      </c>
      <c r="Q18" s="64"/>
      <c r="R18" s="63" t="s">
        <v>107</v>
      </c>
      <c r="S18" s="64"/>
    </row>
    <row r="19" spans="2:19" ht="24" thickBot="1">
      <c r="B19" s="10" t="s">
        <v>92</v>
      </c>
      <c r="C19" s="12" t="s">
        <v>93</v>
      </c>
      <c r="D19" s="12"/>
      <c r="E19" s="22">
        <v>220</v>
      </c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</row>
    <row r="20" spans="2:19" ht="24" thickBot="1">
      <c r="B20" s="8" t="s">
        <v>94</v>
      </c>
      <c r="C20" s="12" t="s">
        <v>93</v>
      </c>
      <c r="D20" s="12"/>
      <c r="E20" s="23">
        <v>220</v>
      </c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</row>
    <row r="21" spans="2:19" ht="24" thickBot="1">
      <c r="B21" s="10" t="s">
        <v>95</v>
      </c>
      <c r="C21" s="12" t="s">
        <v>96</v>
      </c>
      <c r="D21" s="12"/>
      <c r="E21" s="23">
        <v>800</v>
      </c>
      <c r="F21" s="17"/>
      <c r="G21" s="16"/>
      <c r="H21" s="17"/>
      <c r="I21" s="16"/>
      <c r="J21" s="17"/>
      <c r="K21" s="16"/>
      <c r="L21" s="17"/>
      <c r="M21" s="16"/>
      <c r="N21" s="17"/>
      <c r="O21" s="16"/>
      <c r="P21" s="17"/>
      <c r="Q21" s="16"/>
      <c r="R21" s="17"/>
      <c r="S21" s="16"/>
    </row>
    <row r="22" spans="2:19" ht="24" thickBot="1">
      <c r="B22" s="8" t="s">
        <v>97</v>
      </c>
      <c r="C22" s="12" t="s">
        <v>96</v>
      </c>
      <c r="D22" s="12"/>
      <c r="E22" s="23">
        <v>600</v>
      </c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</row>
    <row r="23" spans="2:19" ht="24" thickBot="1">
      <c r="B23" s="8" t="s">
        <v>98</v>
      </c>
      <c r="C23" s="12" t="s">
        <v>99</v>
      </c>
      <c r="D23" s="12"/>
      <c r="E23" s="23">
        <v>260</v>
      </c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</row>
    <row r="24" spans="2:19" ht="24" thickBot="1">
      <c r="B24" s="8" t="s">
        <v>100</v>
      </c>
      <c r="C24" s="12" t="s">
        <v>99</v>
      </c>
      <c r="D24" s="12"/>
      <c r="E24" s="23">
        <v>260</v>
      </c>
      <c r="F24" s="17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</row>
    <row r="25" spans="2:19" ht="24" thickBot="1">
      <c r="B25" s="7" t="s">
        <v>89</v>
      </c>
      <c r="C25" s="12" t="s">
        <v>90</v>
      </c>
      <c r="D25" s="12"/>
      <c r="E25" s="23">
        <v>280</v>
      </c>
      <c r="F25" s="17"/>
      <c r="G25" s="16"/>
      <c r="H25" s="17"/>
      <c r="I25" s="16"/>
      <c r="J25" s="17"/>
      <c r="K25" s="16"/>
      <c r="L25" s="17"/>
      <c r="M25" s="16"/>
      <c r="N25" s="17"/>
      <c r="O25" s="16"/>
      <c r="P25" s="17"/>
      <c r="Q25" s="16"/>
      <c r="R25" s="17"/>
      <c r="S25" s="16"/>
    </row>
    <row r="26" spans="2:19" ht="35.25" customHeight="1" thickBot="1">
      <c r="B26" s="8" t="s">
        <v>91</v>
      </c>
      <c r="C26" s="12" t="s">
        <v>90</v>
      </c>
      <c r="D26" s="12"/>
      <c r="E26" s="23">
        <v>280</v>
      </c>
      <c r="F26" s="17"/>
      <c r="G26" s="16"/>
      <c r="H26" s="17"/>
      <c r="I26" s="16"/>
      <c r="J26" s="17"/>
      <c r="K26" s="16"/>
      <c r="L26" s="17"/>
      <c r="M26" s="16"/>
      <c r="N26" s="17"/>
      <c r="O26" s="16"/>
      <c r="P26" s="17"/>
      <c r="Q26" s="16"/>
      <c r="R26" s="17"/>
      <c r="S26" s="16"/>
    </row>
    <row r="27" spans="2:19" ht="24" thickBot="1">
      <c r="B27" s="6" t="s">
        <v>77</v>
      </c>
      <c r="C27" s="15" t="s">
        <v>78</v>
      </c>
      <c r="D27" s="17">
        <v>370</v>
      </c>
      <c r="E27" s="23">
        <v>180</v>
      </c>
      <c r="F27" s="17"/>
      <c r="G27" s="16"/>
      <c r="H27" s="17"/>
      <c r="I27" s="16"/>
      <c r="J27" s="17"/>
      <c r="K27" s="16"/>
      <c r="L27" s="17"/>
      <c r="M27" s="16"/>
      <c r="N27" s="17"/>
      <c r="O27" s="16"/>
      <c r="P27" s="17"/>
      <c r="Q27" s="16"/>
      <c r="R27" s="17">
        <v>240</v>
      </c>
      <c r="S27" s="16"/>
    </row>
    <row r="28" spans="2:19" ht="24" thickBot="1">
      <c r="B28" s="6" t="s">
        <v>79</v>
      </c>
      <c r="C28" s="15" t="s">
        <v>78</v>
      </c>
      <c r="D28" s="17">
        <v>400</v>
      </c>
      <c r="E28" s="23">
        <v>180</v>
      </c>
      <c r="F28" s="17"/>
      <c r="G28" s="16"/>
      <c r="H28" s="17"/>
      <c r="I28" s="16"/>
      <c r="J28" s="17"/>
      <c r="K28" s="16"/>
      <c r="L28" s="17"/>
      <c r="M28" s="16"/>
      <c r="N28" s="17"/>
      <c r="O28" s="16"/>
      <c r="P28" s="17"/>
      <c r="Q28" s="16"/>
      <c r="R28" s="17">
        <v>245</v>
      </c>
      <c r="S28" s="16"/>
    </row>
    <row r="29" spans="2:19" ht="24" thickBot="1">
      <c r="B29" s="6" t="s">
        <v>80</v>
      </c>
      <c r="C29" s="15" t="s">
        <v>78</v>
      </c>
      <c r="D29" s="17">
        <v>425</v>
      </c>
      <c r="E29" s="23">
        <v>180</v>
      </c>
      <c r="F29" s="17"/>
      <c r="G29" s="16"/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17">
        <v>250</v>
      </c>
      <c r="S29" s="16"/>
    </row>
    <row r="30" spans="2:19" ht="24" thickBot="1">
      <c r="B30" s="6" t="s">
        <v>81</v>
      </c>
      <c r="C30" s="15" t="s">
        <v>78</v>
      </c>
      <c r="D30" s="17">
        <v>428</v>
      </c>
      <c r="E30" s="23">
        <v>220</v>
      </c>
      <c r="F30" s="17"/>
      <c r="G30" s="16"/>
      <c r="H30" s="17"/>
      <c r="I30" s="16"/>
      <c r="J30" s="17"/>
      <c r="K30" s="16"/>
      <c r="L30" s="17"/>
      <c r="M30" s="16"/>
      <c r="N30" s="17"/>
      <c r="O30" s="16"/>
      <c r="P30" s="17"/>
      <c r="Q30" s="16"/>
      <c r="R30" s="17">
        <v>300</v>
      </c>
      <c r="S30" s="16"/>
    </row>
    <row r="31" spans="2:19" ht="24" thickBot="1">
      <c r="B31" s="6" t="s">
        <v>82</v>
      </c>
      <c r="C31" s="15" t="s">
        <v>78</v>
      </c>
      <c r="D31" s="17">
        <v>485</v>
      </c>
      <c r="E31" s="23">
        <v>220</v>
      </c>
      <c r="F31" s="17"/>
      <c r="G31" s="16"/>
      <c r="H31" s="17"/>
      <c r="I31" s="16"/>
      <c r="J31" s="17"/>
      <c r="K31" s="16"/>
      <c r="L31" s="17"/>
      <c r="M31" s="16"/>
      <c r="N31" s="17"/>
      <c r="O31" s="16"/>
      <c r="P31" s="17"/>
      <c r="Q31" s="16"/>
      <c r="R31" s="17">
        <v>380</v>
      </c>
      <c r="S31" s="16"/>
    </row>
    <row r="32" spans="2:19" ht="24" thickBot="1">
      <c r="B32" s="6" t="s">
        <v>83</v>
      </c>
      <c r="C32" s="15" t="s">
        <v>78</v>
      </c>
      <c r="D32" s="17">
        <v>630</v>
      </c>
      <c r="E32" s="23">
        <v>280</v>
      </c>
      <c r="F32" s="17"/>
      <c r="G32" s="16"/>
      <c r="H32" s="17"/>
      <c r="I32" s="16"/>
      <c r="J32" s="17"/>
      <c r="K32" s="16"/>
      <c r="L32" s="17"/>
      <c r="M32" s="16"/>
      <c r="N32" s="17"/>
      <c r="O32" s="16"/>
      <c r="P32" s="17"/>
      <c r="Q32" s="16"/>
      <c r="R32" s="17">
        <v>385</v>
      </c>
      <c r="S32" s="16"/>
    </row>
    <row r="33" spans="2:19" ht="24" thickBot="1">
      <c r="B33" s="6" t="s">
        <v>84</v>
      </c>
      <c r="C33" s="15" t="s">
        <v>78</v>
      </c>
      <c r="D33" s="17">
        <v>655</v>
      </c>
      <c r="E33" s="23">
        <v>280</v>
      </c>
      <c r="F33" s="17"/>
      <c r="G33" s="16"/>
      <c r="H33" s="17"/>
      <c r="I33" s="16"/>
      <c r="J33" s="17"/>
      <c r="K33" s="16"/>
      <c r="L33" s="17"/>
      <c r="M33" s="16"/>
      <c r="N33" s="17"/>
      <c r="O33" s="16"/>
      <c r="P33" s="17"/>
      <c r="Q33" s="16"/>
      <c r="R33" s="17">
        <v>415</v>
      </c>
      <c r="S33" s="16"/>
    </row>
    <row r="34" spans="2:19" ht="24" thickBot="1">
      <c r="B34" s="6" t="s">
        <v>85</v>
      </c>
      <c r="C34" s="15" t="s">
        <v>78</v>
      </c>
      <c r="D34" s="17">
        <v>675</v>
      </c>
      <c r="E34" s="23">
        <v>280</v>
      </c>
      <c r="F34" s="17"/>
      <c r="G34" s="16"/>
      <c r="H34" s="17"/>
      <c r="I34" s="16"/>
      <c r="J34" s="17"/>
      <c r="K34" s="16"/>
      <c r="L34" s="17"/>
      <c r="M34" s="16"/>
      <c r="N34" s="17"/>
      <c r="O34" s="16"/>
      <c r="P34" s="17"/>
      <c r="Q34" s="16"/>
      <c r="R34" s="17">
        <v>435</v>
      </c>
      <c r="S34" s="16"/>
    </row>
    <row r="35" spans="2:19" ht="24" thickBot="1">
      <c r="B35" s="6" t="s">
        <v>86</v>
      </c>
      <c r="C35" s="15" t="s">
        <v>78</v>
      </c>
      <c r="D35" s="17">
        <v>700</v>
      </c>
      <c r="E35" s="23">
        <v>280</v>
      </c>
      <c r="F35" s="17"/>
      <c r="G35" s="16"/>
      <c r="H35" s="17"/>
      <c r="I35" s="16"/>
      <c r="J35" s="17"/>
      <c r="K35" s="16"/>
      <c r="L35" s="17"/>
      <c r="M35" s="16"/>
      <c r="N35" s="17"/>
      <c r="O35" s="16"/>
      <c r="P35" s="17"/>
      <c r="Q35" s="16"/>
      <c r="R35" s="17">
        <v>470</v>
      </c>
      <c r="S35" s="16"/>
    </row>
    <row r="36" spans="2:19" ht="24" thickBot="1">
      <c r="B36" s="6" t="s">
        <v>87</v>
      </c>
      <c r="C36" s="15" t="s">
        <v>78</v>
      </c>
      <c r="D36" s="17">
        <v>790</v>
      </c>
      <c r="E36" s="23">
        <v>380</v>
      </c>
      <c r="F36" s="17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>
        <v>500</v>
      </c>
      <c r="S36" s="16"/>
    </row>
    <row r="37" spans="2:19" ht="24" thickBot="1">
      <c r="B37" s="6" t="s">
        <v>88</v>
      </c>
      <c r="C37" s="15" t="s">
        <v>78</v>
      </c>
      <c r="D37" s="17">
        <v>845</v>
      </c>
      <c r="E37" s="23">
        <v>560</v>
      </c>
      <c r="F37" s="17"/>
      <c r="G37" s="16"/>
      <c r="H37" s="17"/>
      <c r="I37" s="16"/>
      <c r="J37" s="17"/>
      <c r="K37" s="16"/>
      <c r="L37" s="17"/>
      <c r="M37" s="16"/>
      <c r="N37" s="17"/>
      <c r="O37" s="16"/>
      <c r="P37" s="17"/>
      <c r="Q37" s="16"/>
      <c r="R37" s="17">
        <v>530</v>
      </c>
      <c r="S37" s="16"/>
    </row>
    <row r="38" spans="2:19" ht="24" thickBot="1">
      <c r="B38" s="4" t="s">
        <v>29</v>
      </c>
      <c r="C38" s="3" t="s">
        <v>30</v>
      </c>
      <c r="D38" s="17">
        <v>345</v>
      </c>
      <c r="E38" s="23">
        <v>380</v>
      </c>
      <c r="F38" s="17"/>
      <c r="G38" s="16"/>
      <c r="H38" s="17"/>
      <c r="I38" s="16"/>
      <c r="J38" s="17"/>
      <c r="K38" s="16"/>
      <c r="L38" s="17"/>
      <c r="M38" s="16"/>
      <c r="N38" s="17"/>
      <c r="O38" s="16"/>
      <c r="P38" s="17"/>
      <c r="Q38" s="16"/>
      <c r="R38" s="17">
        <v>380</v>
      </c>
      <c r="S38" s="16"/>
    </row>
    <row r="39" spans="2:19" ht="24" thickBot="1">
      <c r="B39" s="4" t="s">
        <v>31</v>
      </c>
      <c r="C39" s="3" t="s">
        <v>30</v>
      </c>
      <c r="D39" s="17">
        <v>370</v>
      </c>
      <c r="E39" s="23">
        <v>380</v>
      </c>
      <c r="F39" s="17"/>
      <c r="G39" s="16"/>
      <c r="H39" s="17"/>
      <c r="I39" s="16"/>
      <c r="J39" s="17"/>
      <c r="K39" s="16"/>
      <c r="L39" s="17"/>
      <c r="M39" s="16"/>
      <c r="N39" s="17"/>
      <c r="O39" s="16"/>
      <c r="P39" s="17"/>
      <c r="Q39" s="16"/>
      <c r="R39" s="17">
        <v>420</v>
      </c>
      <c r="S39" s="16"/>
    </row>
    <row r="40" spans="2:19" ht="24" thickBot="1">
      <c r="B40" s="5" t="s">
        <v>32</v>
      </c>
      <c r="C40" s="3" t="s">
        <v>30</v>
      </c>
      <c r="D40" s="17">
        <v>230</v>
      </c>
      <c r="E40" s="23">
        <v>200</v>
      </c>
      <c r="F40" s="17"/>
      <c r="G40" s="16"/>
      <c r="H40" s="17">
        <v>320</v>
      </c>
      <c r="I40" s="16"/>
      <c r="J40" s="17">
        <v>48</v>
      </c>
      <c r="K40" s="16"/>
      <c r="L40" s="17">
        <v>180</v>
      </c>
      <c r="M40" s="16"/>
      <c r="N40" s="17">
        <v>350</v>
      </c>
      <c r="O40" s="16"/>
      <c r="P40" s="17">
        <v>210</v>
      </c>
      <c r="Q40" s="16"/>
      <c r="R40" s="17">
        <v>160</v>
      </c>
      <c r="S40" s="16"/>
    </row>
    <row r="41" spans="2:19" ht="24" thickBot="1">
      <c r="B41" s="5" t="s">
        <v>33</v>
      </c>
      <c r="C41" s="3" t="s">
        <v>30</v>
      </c>
      <c r="D41" s="17">
        <v>235</v>
      </c>
      <c r="E41" s="23">
        <v>200</v>
      </c>
      <c r="F41" s="17"/>
      <c r="G41" s="16"/>
      <c r="H41" s="17">
        <v>320</v>
      </c>
      <c r="I41" s="16"/>
      <c r="J41" s="17">
        <v>48</v>
      </c>
      <c r="K41" s="16"/>
      <c r="L41" s="17">
        <v>180</v>
      </c>
      <c r="M41" s="16"/>
      <c r="N41" s="17">
        <v>350</v>
      </c>
      <c r="O41" s="16"/>
      <c r="P41" s="17">
        <v>350</v>
      </c>
      <c r="Q41" s="16"/>
      <c r="R41" s="17">
        <v>160</v>
      </c>
      <c r="S41" s="16"/>
    </row>
    <row r="42" spans="2:19" ht="24" thickBot="1">
      <c r="B42" s="5" t="s">
        <v>34</v>
      </c>
      <c r="C42" s="3" t="s">
        <v>30</v>
      </c>
      <c r="D42" s="17">
        <v>275</v>
      </c>
      <c r="E42" s="23">
        <v>200</v>
      </c>
      <c r="F42" s="17">
        <v>250</v>
      </c>
      <c r="G42" s="16"/>
      <c r="H42" s="17">
        <v>255</v>
      </c>
      <c r="I42" s="16"/>
      <c r="J42" s="17">
        <v>48</v>
      </c>
      <c r="K42" s="16"/>
      <c r="L42" s="17">
        <v>180</v>
      </c>
      <c r="M42" s="16"/>
      <c r="N42" s="17">
        <v>350</v>
      </c>
      <c r="O42" s="16"/>
      <c r="P42" s="17">
        <v>425</v>
      </c>
      <c r="Q42" s="16"/>
      <c r="R42" s="17">
        <v>190</v>
      </c>
      <c r="S42" s="16"/>
    </row>
    <row r="43" spans="2:19" ht="24" thickBot="1">
      <c r="B43" s="5" t="s">
        <v>35</v>
      </c>
      <c r="C43" s="3" t="s">
        <v>30</v>
      </c>
      <c r="D43" s="17">
        <v>295</v>
      </c>
      <c r="E43" s="23">
        <v>200</v>
      </c>
      <c r="F43" s="17">
        <v>250</v>
      </c>
      <c r="G43" s="16"/>
      <c r="H43" s="17">
        <v>285</v>
      </c>
      <c r="I43" s="16"/>
      <c r="J43" s="17">
        <v>48</v>
      </c>
      <c r="K43" s="16"/>
      <c r="L43" s="17">
        <v>180</v>
      </c>
      <c r="M43" s="16"/>
      <c r="N43" s="17">
        <v>350</v>
      </c>
      <c r="O43" s="16"/>
      <c r="P43" s="17">
        <v>567</v>
      </c>
      <c r="Q43" s="16"/>
      <c r="R43" s="17">
        <v>225</v>
      </c>
      <c r="S43" s="16"/>
    </row>
    <row r="44" spans="2:19" ht="24" thickBot="1">
      <c r="B44" s="5" t="s">
        <v>36</v>
      </c>
      <c r="C44" s="3" t="s">
        <v>30</v>
      </c>
      <c r="D44" s="17">
        <v>345</v>
      </c>
      <c r="E44" s="23">
        <v>280</v>
      </c>
      <c r="F44" s="17">
        <v>350</v>
      </c>
      <c r="G44" s="16"/>
      <c r="H44" s="17">
        <v>335</v>
      </c>
      <c r="I44" s="16"/>
      <c r="J44" s="17"/>
      <c r="K44" s="16"/>
      <c r="L44" s="17">
        <v>180</v>
      </c>
      <c r="M44" s="16"/>
      <c r="N44" s="17">
        <v>350</v>
      </c>
      <c r="O44" s="16"/>
      <c r="P44" s="17">
        <v>825</v>
      </c>
      <c r="Q44" s="16"/>
      <c r="R44" s="17">
        <v>285</v>
      </c>
      <c r="S44" s="16"/>
    </row>
    <row r="45" spans="2:19" ht="24" thickBot="1">
      <c r="B45" s="5" t="s">
        <v>37</v>
      </c>
      <c r="C45" s="3" t="s">
        <v>30</v>
      </c>
      <c r="D45" s="17">
        <v>400</v>
      </c>
      <c r="E45" s="23">
        <v>280</v>
      </c>
      <c r="F45" s="17">
        <v>350</v>
      </c>
      <c r="G45" s="16"/>
      <c r="H45" s="17">
        <v>335</v>
      </c>
      <c r="I45" s="16"/>
      <c r="J45" s="17"/>
      <c r="K45" s="16"/>
      <c r="L45" s="17">
        <v>180</v>
      </c>
      <c r="M45" s="16"/>
      <c r="N45" s="17">
        <v>350</v>
      </c>
      <c r="O45" s="16"/>
      <c r="P45" s="17">
        <v>1350</v>
      </c>
      <c r="Q45" s="16"/>
      <c r="R45" s="17">
        <v>320</v>
      </c>
      <c r="S45" s="16"/>
    </row>
    <row r="46" spans="2:19" ht="24" thickBot="1">
      <c r="B46" s="5" t="s">
        <v>38</v>
      </c>
      <c r="C46" s="3" t="s">
        <v>30</v>
      </c>
      <c r="D46" s="17">
        <v>235</v>
      </c>
      <c r="E46" s="23">
        <v>200</v>
      </c>
      <c r="F46" s="17">
        <v>235</v>
      </c>
      <c r="G46" s="16"/>
      <c r="H46" s="17">
        <v>200</v>
      </c>
      <c r="I46" s="16"/>
      <c r="J46" s="17">
        <v>58</v>
      </c>
      <c r="K46" s="16"/>
      <c r="L46" s="17">
        <v>180</v>
      </c>
      <c r="M46" s="16"/>
      <c r="N46" s="17">
        <v>360</v>
      </c>
      <c r="O46" s="16"/>
      <c r="P46" s="17">
        <v>350</v>
      </c>
      <c r="Q46" s="16"/>
      <c r="R46" s="17">
        <v>175</v>
      </c>
      <c r="S46" s="16"/>
    </row>
    <row r="47" spans="2:19" ht="24" thickBot="1">
      <c r="B47" s="5" t="s">
        <v>39</v>
      </c>
      <c r="C47" s="3" t="s">
        <v>30</v>
      </c>
      <c r="D47" s="17">
        <v>250</v>
      </c>
      <c r="E47" s="23">
        <v>200</v>
      </c>
      <c r="F47" s="17">
        <v>235</v>
      </c>
      <c r="G47" s="16"/>
      <c r="H47" s="17">
        <v>200</v>
      </c>
      <c r="I47" s="16"/>
      <c r="J47" s="17">
        <v>58</v>
      </c>
      <c r="K47" s="16"/>
      <c r="L47" s="17">
        <v>180</v>
      </c>
      <c r="M47" s="16"/>
      <c r="N47" s="17">
        <v>360</v>
      </c>
      <c r="O47" s="16"/>
      <c r="P47" s="17">
        <v>350</v>
      </c>
      <c r="Q47" s="16"/>
      <c r="R47" s="17">
        <v>210</v>
      </c>
      <c r="S47" s="16"/>
    </row>
    <row r="48" spans="2:19" ht="24" thickBot="1">
      <c r="B48" s="5" t="s">
        <v>40</v>
      </c>
      <c r="C48" s="3" t="s">
        <v>30</v>
      </c>
      <c r="D48" s="17">
        <v>290</v>
      </c>
      <c r="E48" s="23">
        <v>200</v>
      </c>
      <c r="F48" s="17">
        <v>235</v>
      </c>
      <c r="G48" s="16"/>
      <c r="H48" s="17">
        <v>235</v>
      </c>
      <c r="I48" s="16"/>
      <c r="J48" s="17">
        <v>58</v>
      </c>
      <c r="K48" s="16"/>
      <c r="L48" s="17">
        <v>180</v>
      </c>
      <c r="M48" s="16"/>
      <c r="N48" s="17">
        <v>360</v>
      </c>
      <c r="O48" s="16"/>
      <c r="P48" s="17">
        <v>450</v>
      </c>
      <c r="Q48" s="16"/>
      <c r="R48" s="17">
        <v>260</v>
      </c>
      <c r="S48" s="16"/>
    </row>
    <row r="49" spans="2:19" ht="24" thickBot="1">
      <c r="B49" s="5" t="s">
        <v>41</v>
      </c>
      <c r="C49" s="3" t="s">
        <v>30</v>
      </c>
      <c r="D49" s="17">
        <v>310</v>
      </c>
      <c r="E49" s="23">
        <v>200</v>
      </c>
      <c r="F49" s="17">
        <v>235</v>
      </c>
      <c r="G49" s="16"/>
      <c r="H49" s="17">
        <v>255</v>
      </c>
      <c r="I49" s="16"/>
      <c r="J49" s="17">
        <v>58</v>
      </c>
      <c r="K49" s="16"/>
      <c r="L49" s="17">
        <v>180</v>
      </c>
      <c r="M49" s="16"/>
      <c r="N49" s="17">
        <v>360</v>
      </c>
      <c r="O49" s="16"/>
      <c r="P49" s="17">
        <v>550</v>
      </c>
      <c r="Q49" s="16"/>
      <c r="R49" s="17">
        <v>290</v>
      </c>
      <c r="S49" s="16"/>
    </row>
    <row r="50" spans="2:19" ht="24" thickBot="1">
      <c r="B50" s="5" t="s">
        <v>42</v>
      </c>
      <c r="C50" s="3" t="s">
        <v>30</v>
      </c>
      <c r="D50" s="17">
        <v>360</v>
      </c>
      <c r="E50" s="23">
        <v>220</v>
      </c>
      <c r="F50" s="17"/>
      <c r="G50" s="16"/>
      <c r="H50" s="17"/>
      <c r="I50" s="16"/>
      <c r="J50" s="17"/>
      <c r="K50" s="16"/>
      <c r="L50" s="17">
        <v>180</v>
      </c>
      <c r="M50" s="16"/>
      <c r="N50" s="17">
        <v>360</v>
      </c>
      <c r="O50" s="16"/>
      <c r="P50" s="17">
        <v>825</v>
      </c>
      <c r="Q50" s="16"/>
      <c r="R50" s="17">
        <v>350</v>
      </c>
      <c r="S50" s="16"/>
    </row>
    <row r="51" spans="2:19" ht="24" thickBot="1">
      <c r="B51" s="5" t="s">
        <v>43</v>
      </c>
      <c r="C51" s="3" t="s">
        <v>30</v>
      </c>
      <c r="D51" s="17">
        <v>410</v>
      </c>
      <c r="E51" s="23">
        <v>220</v>
      </c>
      <c r="F51" s="17"/>
      <c r="G51" s="16"/>
      <c r="H51" s="17"/>
      <c r="I51" s="16"/>
      <c r="J51" s="17"/>
      <c r="K51" s="16"/>
      <c r="L51" s="17">
        <v>180</v>
      </c>
      <c r="M51" s="16"/>
      <c r="N51" s="17">
        <v>360</v>
      </c>
      <c r="O51" s="16"/>
      <c r="P51" s="17">
        <v>1350</v>
      </c>
      <c r="Q51" s="16"/>
      <c r="R51" s="17">
        <v>380</v>
      </c>
      <c r="S51" s="16"/>
    </row>
    <row r="52" spans="2:19" ht="24" thickBot="1">
      <c r="B52" s="5" t="s">
        <v>44</v>
      </c>
      <c r="C52" s="3" t="s">
        <v>30</v>
      </c>
      <c r="D52" s="17">
        <v>250</v>
      </c>
      <c r="E52" s="23">
        <v>180</v>
      </c>
      <c r="F52" s="17"/>
      <c r="G52" s="16"/>
      <c r="H52" s="17"/>
      <c r="I52" s="16"/>
      <c r="J52" s="17">
        <v>210</v>
      </c>
      <c r="K52" s="16"/>
      <c r="L52" s="17">
        <v>180</v>
      </c>
      <c r="M52" s="16"/>
      <c r="N52" s="17"/>
      <c r="O52" s="16"/>
      <c r="P52" s="17"/>
      <c r="Q52" s="16"/>
      <c r="R52" s="17">
        <v>190</v>
      </c>
      <c r="S52" s="16"/>
    </row>
    <row r="53" spans="2:19" ht="24" thickBot="1">
      <c r="B53" s="5" t="s">
        <v>45</v>
      </c>
      <c r="C53" s="3" t="s">
        <v>30</v>
      </c>
      <c r="D53" s="17">
        <v>260</v>
      </c>
      <c r="E53" s="23">
        <v>180</v>
      </c>
      <c r="F53" s="17"/>
      <c r="G53" s="16"/>
      <c r="H53" s="17"/>
      <c r="I53" s="16"/>
      <c r="J53" s="17">
        <v>210</v>
      </c>
      <c r="K53" s="16"/>
      <c r="L53" s="17">
        <v>180</v>
      </c>
      <c r="M53" s="16"/>
      <c r="N53" s="17"/>
      <c r="O53" s="16"/>
      <c r="P53" s="17"/>
      <c r="Q53" s="16"/>
      <c r="R53" s="17">
        <v>225</v>
      </c>
      <c r="S53" s="16"/>
    </row>
    <row r="54" spans="2:19" ht="24" thickBot="1">
      <c r="B54" s="5" t="s">
        <v>46</v>
      </c>
      <c r="C54" s="3" t="s">
        <v>30</v>
      </c>
      <c r="D54" s="17">
        <v>295</v>
      </c>
      <c r="E54" s="23">
        <v>180</v>
      </c>
      <c r="F54" s="17"/>
      <c r="G54" s="16"/>
      <c r="H54" s="17"/>
      <c r="I54" s="16"/>
      <c r="J54" s="17">
        <v>210</v>
      </c>
      <c r="K54" s="16"/>
      <c r="L54" s="17">
        <v>180</v>
      </c>
      <c r="M54" s="16"/>
      <c r="N54" s="17"/>
      <c r="O54" s="16"/>
      <c r="P54" s="17"/>
      <c r="Q54" s="16"/>
      <c r="R54" s="17">
        <v>275</v>
      </c>
      <c r="S54" s="16"/>
    </row>
    <row r="55" spans="2:19" ht="24" thickBot="1">
      <c r="B55" s="5" t="s">
        <v>47</v>
      </c>
      <c r="C55" s="3" t="s">
        <v>30</v>
      </c>
      <c r="D55" s="17">
        <v>310</v>
      </c>
      <c r="E55" s="23">
        <v>200</v>
      </c>
      <c r="F55" s="17"/>
      <c r="G55" s="16"/>
      <c r="H55" s="17"/>
      <c r="I55" s="16"/>
      <c r="J55" s="17">
        <v>210</v>
      </c>
      <c r="K55" s="16"/>
      <c r="L55" s="17">
        <v>180</v>
      </c>
      <c r="M55" s="16"/>
      <c r="N55" s="17"/>
      <c r="O55" s="16"/>
      <c r="P55" s="17"/>
      <c r="Q55" s="16"/>
      <c r="R55" s="17">
        <v>310</v>
      </c>
      <c r="S55" s="16"/>
    </row>
    <row r="56" spans="2:19" ht="24" thickBot="1">
      <c r="B56" s="5" t="s">
        <v>48</v>
      </c>
      <c r="C56" s="3" t="s">
        <v>30</v>
      </c>
      <c r="D56" s="17">
        <v>375</v>
      </c>
      <c r="E56" s="23">
        <v>200</v>
      </c>
      <c r="F56" s="17"/>
      <c r="G56" s="16"/>
      <c r="H56" s="17"/>
      <c r="I56" s="16"/>
      <c r="J56" s="17"/>
      <c r="K56" s="16"/>
      <c r="L56" s="17">
        <v>180</v>
      </c>
      <c r="M56" s="16"/>
      <c r="N56" s="17"/>
      <c r="O56" s="16"/>
      <c r="P56" s="17"/>
      <c r="Q56" s="16"/>
      <c r="R56" s="17">
        <v>370</v>
      </c>
      <c r="S56" s="16"/>
    </row>
    <row r="57" spans="2:19" ht="24" thickBot="1">
      <c r="B57" s="5" t="s">
        <v>49</v>
      </c>
      <c r="C57" s="3" t="s">
        <v>30</v>
      </c>
      <c r="D57" s="17">
        <v>425</v>
      </c>
      <c r="E57" s="23">
        <v>220</v>
      </c>
      <c r="F57" s="17"/>
      <c r="G57" s="16"/>
      <c r="H57" s="17"/>
      <c r="I57" s="16"/>
      <c r="J57" s="17"/>
      <c r="K57" s="16"/>
      <c r="L57" s="17">
        <v>180</v>
      </c>
      <c r="M57" s="16"/>
      <c r="N57" s="17"/>
      <c r="O57" s="16"/>
      <c r="P57" s="17"/>
      <c r="Q57" s="16"/>
      <c r="R57" s="17">
        <v>400</v>
      </c>
      <c r="S57" s="16"/>
    </row>
    <row r="58" spans="2:19" ht="24" thickBot="1">
      <c r="B58" s="5" t="s">
        <v>50</v>
      </c>
      <c r="C58" s="3" t="s">
        <v>30</v>
      </c>
      <c r="D58" s="17">
        <v>270</v>
      </c>
      <c r="E58" s="23">
        <v>200</v>
      </c>
      <c r="F58" s="17"/>
      <c r="G58" s="16"/>
      <c r="H58" s="17"/>
      <c r="I58" s="16"/>
      <c r="J58" s="17">
        <v>58</v>
      </c>
      <c r="K58" s="16"/>
      <c r="L58" s="17">
        <v>180</v>
      </c>
      <c r="M58" s="16"/>
      <c r="N58" s="17">
        <v>360</v>
      </c>
      <c r="O58" s="16"/>
      <c r="P58" s="17">
        <v>400</v>
      </c>
      <c r="Q58" s="16"/>
      <c r="R58" s="17">
        <v>185</v>
      </c>
      <c r="S58" s="16"/>
    </row>
    <row r="59" spans="2:19" ht="24" thickBot="1">
      <c r="B59" s="5" t="s">
        <v>51</v>
      </c>
      <c r="C59" s="3" t="s">
        <v>30</v>
      </c>
      <c r="D59" s="17">
        <v>290</v>
      </c>
      <c r="E59" s="23">
        <v>200</v>
      </c>
      <c r="F59" s="17"/>
      <c r="G59" s="16"/>
      <c r="H59" s="17"/>
      <c r="I59" s="16"/>
      <c r="J59" s="17">
        <v>58</v>
      </c>
      <c r="K59" s="16"/>
      <c r="L59" s="17">
        <v>180</v>
      </c>
      <c r="M59" s="16"/>
      <c r="N59" s="17">
        <v>360</v>
      </c>
      <c r="O59" s="16"/>
      <c r="P59" s="17">
        <v>760</v>
      </c>
      <c r="Q59" s="16"/>
      <c r="R59" s="17">
        <v>220</v>
      </c>
      <c r="S59" s="16"/>
    </row>
    <row r="60" spans="2:19" ht="24" thickBot="1">
      <c r="B60" s="5" t="s">
        <v>52</v>
      </c>
      <c r="C60" s="3" t="s">
        <v>30</v>
      </c>
      <c r="D60" s="17">
        <v>310</v>
      </c>
      <c r="E60" s="23">
        <v>200</v>
      </c>
      <c r="F60" s="17"/>
      <c r="G60" s="16"/>
      <c r="H60" s="17"/>
      <c r="I60" s="16"/>
      <c r="J60" s="17">
        <v>58</v>
      </c>
      <c r="K60" s="16"/>
      <c r="L60" s="17">
        <v>180</v>
      </c>
      <c r="M60" s="16"/>
      <c r="N60" s="17">
        <v>360</v>
      </c>
      <c r="O60" s="16"/>
      <c r="P60" s="17">
        <v>800</v>
      </c>
      <c r="Q60" s="16"/>
      <c r="R60" s="17">
        <v>260</v>
      </c>
      <c r="S60" s="16"/>
    </row>
    <row r="61" spans="2:19" ht="24" thickBot="1">
      <c r="B61" s="5" t="s">
        <v>53</v>
      </c>
      <c r="C61" s="3" t="s">
        <v>30</v>
      </c>
      <c r="D61" s="17">
        <v>330</v>
      </c>
      <c r="E61" s="23">
        <v>200</v>
      </c>
      <c r="F61" s="17"/>
      <c r="G61" s="16"/>
      <c r="H61" s="17"/>
      <c r="I61" s="16"/>
      <c r="J61" s="17">
        <v>58</v>
      </c>
      <c r="K61" s="16"/>
      <c r="L61" s="17">
        <v>180</v>
      </c>
      <c r="M61" s="16"/>
      <c r="N61" s="17">
        <v>360</v>
      </c>
      <c r="O61" s="16"/>
      <c r="P61" s="17">
        <v>800</v>
      </c>
      <c r="Q61" s="16"/>
      <c r="R61" s="17">
        <v>295</v>
      </c>
      <c r="S61" s="16"/>
    </row>
    <row r="62" spans="2:19" ht="24" thickBot="1">
      <c r="B62" s="5" t="s">
        <v>54</v>
      </c>
      <c r="C62" s="3" t="s">
        <v>30</v>
      </c>
      <c r="D62" s="17">
        <v>375</v>
      </c>
      <c r="E62" s="23">
        <v>220</v>
      </c>
      <c r="F62" s="17"/>
      <c r="G62" s="16"/>
      <c r="H62" s="17"/>
      <c r="I62" s="16"/>
      <c r="J62" s="17">
        <v>58</v>
      </c>
      <c r="K62" s="16"/>
      <c r="L62" s="17">
        <v>180</v>
      </c>
      <c r="M62" s="16"/>
      <c r="N62" s="17">
        <v>360</v>
      </c>
      <c r="O62" s="16"/>
      <c r="P62" s="17">
        <v>800</v>
      </c>
      <c r="Q62" s="16"/>
      <c r="R62" s="17">
        <v>355</v>
      </c>
      <c r="S62" s="16"/>
    </row>
    <row r="63" spans="2:19" ht="24" thickBot="1">
      <c r="B63" s="5" t="s">
        <v>55</v>
      </c>
      <c r="C63" s="3" t="s">
        <v>30</v>
      </c>
      <c r="D63" s="17">
        <v>285</v>
      </c>
      <c r="E63" s="23">
        <v>180</v>
      </c>
      <c r="F63" s="17"/>
      <c r="G63" s="16"/>
      <c r="H63" s="17"/>
      <c r="I63" s="16"/>
      <c r="J63" s="17">
        <v>58</v>
      </c>
      <c r="K63" s="16"/>
      <c r="L63" s="17">
        <v>180</v>
      </c>
      <c r="M63" s="16"/>
      <c r="N63" s="17">
        <v>360</v>
      </c>
      <c r="O63" s="16"/>
      <c r="P63" s="17"/>
      <c r="Q63" s="16"/>
      <c r="R63" s="17">
        <v>195</v>
      </c>
      <c r="S63" s="16"/>
    </row>
    <row r="64" spans="2:19" ht="24" thickBot="1">
      <c r="B64" s="5" t="s">
        <v>56</v>
      </c>
      <c r="C64" s="3" t="s">
        <v>30</v>
      </c>
      <c r="D64" s="17">
        <v>305</v>
      </c>
      <c r="E64" s="23">
        <v>180</v>
      </c>
      <c r="F64" s="17"/>
      <c r="G64" s="16"/>
      <c r="H64" s="17"/>
      <c r="I64" s="16"/>
      <c r="J64" s="17">
        <v>58</v>
      </c>
      <c r="K64" s="16"/>
      <c r="L64" s="17">
        <v>180</v>
      </c>
      <c r="M64" s="16"/>
      <c r="N64" s="17">
        <v>360</v>
      </c>
      <c r="O64" s="16"/>
      <c r="P64" s="17"/>
      <c r="Q64" s="16"/>
      <c r="R64" s="17">
        <v>225</v>
      </c>
      <c r="S64" s="16"/>
    </row>
    <row r="65" spans="2:19" ht="24" thickBot="1">
      <c r="B65" s="5" t="s">
        <v>57</v>
      </c>
      <c r="C65" s="3" t="s">
        <v>30</v>
      </c>
      <c r="D65" s="17">
        <v>325</v>
      </c>
      <c r="E65" s="23">
        <v>200</v>
      </c>
      <c r="F65" s="17"/>
      <c r="G65" s="16"/>
      <c r="H65" s="17"/>
      <c r="I65" s="16"/>
      <c r="J65" s="17">
        <v>58</v>
      </c>
      <c r="K65" s="16"/>
      <c r="L65" s="17">
        <v>180</v>
      </c>
      <c r="M65" s="16"/>
      <c r="N65" s="17">
        <v>360</v>
      </c>
      <c r="O65" s="16"/>
      <c r="P65" s="17">
        <v>510</v>
      </c>
      <c r="Q65" s="16"/>
      <c r="R65" s="17">
        <v>275</v>
      </c>
      <c r="S65" s="16"/>
    </row>
    <row r="66" spans="2:19" ht="24" thickBot="1">
      <c r="B66" s="5" t="s">
        <v>58</v>
      </c>
      <c r="C66" s="13" t="s">
        <v>30</v>
      </c>
      <c r="D66" s="17">
        <v>350</v>
      </c>
      <c r="E66" s="23">
        <v>200</v>
      </c>
      <c r="F66" s="17"/>
      <c r="G66" s="16"/>
      <c r="H66" s="17"/>
      <c r="I66" s="16"/>
      <c r="J66" s="17">
        <v>58</v>
      </c>
      <c r="K66" s="16"/>
      <c r="L66" s="17">
        <v>180</v>
      </c>
      <c r="M66" s="16"/>
      <c r="N66" s="17">
        <v>360</v>
      </c>
      <c r="O66" s="16"/>
      <c r="P66" s="17"/>
      <c r="Q66" s="16"/>
      <c r="R66" s="17">
        <v>310</v>
      </c>
      <c r="S66" s="16"/>
    </row>
    <row r="67" spans="2:19" ht="24" thickBot="1">
      <c r="B67" s="5" t="s">
        <v>59</v>
      </c>
      <c r="C67" s="13" t="s">
        <v>30</v>
      </c>
      <c r="D67" s="17">
        <v>390</v>
      </c>
      <c r="E67" s="23">
        <v>220</v>
      </c>
      <c r="F67" s="17"/>
      <c r="G67" s="16"/>
      <c r="H67" s="17"/>
      <c r="I67" s="16"/>
      <c r="J67" s="17">
        <v>58</v>
      </c>
      <c r="K67" s="16"/>
      <c r="L67" s="17">
        <v>180</v>
      </c>
      <c r="M67" s="16"/>
      <c r="N67" s="17">
        <v>360</v>
      </c>
      <c r="O67" s="16"/>
      <c r="P67" s="17"/>
      <c r="Q67" s="16"/>
      <c r="R67" s="17">
        <v>340</v>
      </c>
      <c r="S67" s="16"/>
    </row>
    <row r="68" spans="2:19" ht="24" thickBot="1">
      <c r="B68" s="5" t="s">
        <v>60</v>
      </c>
      <c r="C68" s="13" t="s">
        <v>30</v>
      </c>
      <c r="D68" s="17">
        <v>395</v>
      </c>
      <c r="E68" s="23">
        <v>580</v>
      </c>
      <c r="F68" s="17"/>
      <c r="G68" s="16"/>
      <c r="H68" s="17"/>
      <c r="I68" s="16"/>
      <c r="J68" s="17"/>
      <c r="K68" s="16"/>
      <c r="L68" s="17"/>
      <c r="M68" s="16"/>
      <c r="N68" s="17">
        <v>360</v>
      </c>
      <c r="O68" s="16"/>
      <c r="P68" s="17"/>
      <c r="Q68" s="16"/>
      <c r="R68" s="17">
        <v>400</v>
      </c>
      <c r="S68" s="16"/>
    </row>
    <row r="69" spans="2:19" ht="24" thickBot="1">
      <c r="B69" s="5" t="s">
        <v>61</v>
      </c>
      <c r="C69" s="13" t="s">
        <v>30</v>
      </c>
      <c r="D69" s="17">
        <v>375</v>
      </c>
      <c r="E69" s="23">
        <v>480</v>
      </c>
      <c r="F69" s="17"/>
      <c r="G69" s="16"/>
      <c r="H69" s="17"/>
      <c r="I69" s="16"/>
      <c r="J69" s="17"/>
      <c r="K69" s="16"/>
      <c r="L69" s="17"/>
      <c r="M69" s="16"/>
      <c r="N69" s="17">
        <v>360</v>
      </c>
      <c r="O69" s="16"/>
      <c r="P69" s="17"/>
      <c r="Q69" s="16"/>
      <c r="R69" s="17">
        <v>320</v>
      </c>
      <c r="S69" s="16"/>
    </row>
    <row r="70" spans="2:19" ht="24" thickBot="1">
      <c r="B70" s="5" t="s">
        <v>62</v>
      </c>
      <c r="C70" s="13" t="s">
        <v>30</v>
      </c>
      <c r="D70" s="17">
        <v>490</v>
      </c>
      <c r="E70" s="23">
        <v>580</v>
      </c>
      <c r="F70" s="17"/>
      <c r="G70" s="16"/>
      <c r="H70" s="17"/>
      <c r="I70" s="16"/>
      <c r="J70" s="17"/>
      <c r="K70" s="16"/>
      <c r="L70" s="17"/>
      <c r="M70" s="16"/>
      <c r="N70" s="17">
        <v>360</v>
      </c>
      <c r="O70" s="16"/>
      <c r="P70" s="17"/>
      <c r="Q70" s="16"/>
      <c r="R70" s="17">
        <v>295</v>
      </c>
      <c r="S70" s="16"/>
    </row>
    <row r="71" spans="2:19" ht="24" thickBot="1">
      <c r="B71" s="5" t="s">
        <v>63</v>
      </c>
      <c r="C71" s="13" t="s">
        <v>30</v>
      </c>
      <c r="D71" s="17">
        <v>570</v>
      </c>
      <c r="E71" s="23">
        <v>580</v>
      </c>
      <c r="F71" s="17"/>
      <c r="G71" s="16"/>
      <c r="H71" s="17"/>
      <c r="I71" s="16"/>
      <c r="J71" s="17"/>
      <c r="K71" s="16"/>
      <c r="L71" s="17"/>
      <c r="M71" s="16"/>
      <c r="N71" s="17">
        <v>360</v>
      </c>
      <c r="O71" s="16"/>
      <c r="P71" s="17"/>
      <c r="Q71" s="16"/>
      <c r="R71" s="17">
        <v>320</v>
      </c>
      <c r="S71" s="16"/>
    </row>
    <row r="72" spans="2:19" ht="24" thickBot="1">
      <c r="B72" s="5" t="s">
        <v>64</v>
      </c>
      <c r="C72" s="13" t="s">
        <v>30</v>
      </c>
      <c r="D72" s="17">
        <v>520</v>
      </c>
      <c r="E72" s="23">
        <v>580</v>
      </c>
      <c r="F72" s="17"/>
      <c r="G72" s="16"/>
      <c r="H72" s="17"/>
      <c r="I72" s="16"/>
      <c r="J72" s="17"/>
      <c r="K72" s="16"/>
      <c r="L72" s="17"/>
      <c r="M72" s="16"/>
      <c r="N72" s="17">
        <v>360</v>
      </c>
      <c r="O72" s="16"/>
      <c r="P72" s="17"/>
      <c r="Q72" s="16"/>
      <c r="R72" s="17">
        <v>360</v>
      </c>
      <c r="S72" s="16"/>
    </row>
    <row r="73" spans="2:19" ht="24" thickBot="1">
      <c r="B73" s="5" t="s">
        <v>65</v>
      </c>
      <c r="C73" s="13" t="s">
        <v>30</v>
      </c>
      <c r="D73" s="17">
        <v>600</v>
      </c>
      <c r="E73" s="23">
        <v>580</v>
      </c>
      <c r="F73" s="17"/>
      <c r="G73" s="16"/>
      <c r="H73" s="17"/>
      <c r="I73" s="16"/>
      <c r="J73" s="17"/>
      <c r="K73" s="16"/>
      <c r="L73" s="17"/>
      <c r="M73" s="16"/>
      <c r="N73" s="17">
        <v>360</v>
      </c>
      <c r="O73" s="16"/>
      <c r="P73" s="17"/>
      <c r="Q73" s="16"/>
      <c r="R73" s="17">
        <v>405</v>
      </c>
      <c r="S73" s="16"/>
    </row>
    <row r="74" spans="2:19" ht="24" thickBot="1">
      <c r="B74" s="5" t="s">
        <v>66</v>
      </c>
      <c r="C74" s="13" t="s">
        <v>30</v>
      </c>
      <c r="D74" s="17">
        <v>410</v>
      </c>
      <c r="E74" s="23">
        <v>480</v>
      </c>
      <c r="F74" s="17"/>
      <c r="G74" s="16"/>
      <c r="H74" s="17"/>
      <c r="I74" s="16"/>
      <c r="J74" s="17"/>
      <c r="K74" s="16"/>
      <c r="L74" s="17"/>
      <c r="M74" s="16"/>
      <c r="N74" s="17">
        <v>360</v>
      </c>
      <c r="O74" s="16"/>
      <c r="P74" s="17"/>
      <c r="Q74" s="16"/>
      <c r="R74" s="17">
        <v>405</v>
      </c>
      <c r="S74" s="16"/>
    </row>
    <row r="75" spans="2:19" ht="24" thickBot="1">
      <c r="B75" s="5" t="s">
        <v>67</v>
      </c>
      <c r="C75" s="13" t="s">
        <v>30</v>
      </c>
      <c r="D75" s="17">
        <v>550</v>
      </c>
      <c r="E75" s="23">
        <v>580</v>
      </c>
      <c r="F75" s="17"/>
      <c r="G75" s="16"/>
      <c r="H75" s="17"/>
      <c r="I75" s="16"/>
      <c r="J75" s="17"/>
      <c r="K75" s="16"/>
      <c r="L75" s="17"/>
      <c r="M75" s="16"/>
      <c r="N75" s="17">
        <v>360</v>
      </c>
      <c r="O75" s="16"/>
      <c r="P75" s="17"/>
      <c r="Q75" s="16"/>
      <c r="R75" s="17">
        <v>450</v>
      </c>
      <c r="S75" s="16"/>
    </row>
    <row r="76" spans="2:19" ht="24" thickBot="1">
      <c r="B76" s="5" t="s">
        <v>68</v>
      </c>
      <c r="C76" s="13" t="s">
        <v>30</v>
      </c>
      <c r="D76" s="17">
        <v>630</v>
      </c>
      <c r="E76" s="23">
        <v>680</v>
      </c>
      <c r="F76" s="17"/>
      <c r="G76" s="16"/>
      <c r="H76" s="17"/>
      <c r="I76" s="16"/>
      <c r="J76" s="17"/>
      <c r="K76" s="16"/>
      <c r="L76" s="17"/>
      <c r="M76" s="16"/>
      <c r="N76" s="17">
        <v>360</v>
      </c>
      <c r="O76" s="16"/>
      <c r="P76" s="17"/>
      <c r="Q76" s="16"/>
      <c r="R76" s="17">
        <v>475</v>
      </c>
      <c r="S76" s="16"/>
    </row>
    <row r="77" spans="2:19" ht="24" thickBot="1">
      <c r="B77" s="5" t="s">
        <v>69</v>
      </c>
      <c r="C77" s="13" t="s">
        <v>30</v>
      </c>
      <c r="D77" s="17">
        <v>385</v>
      </c>
      <c r="E77" s="23">
        <v>480</v>
      </c>
      <c r="F77" s="17"/>
      <c r="G77" s="16"/>
      <c r="H77" s="17"/>
      <c r="I77" s="16"/>
      <c r="J77" s="17"/>
      <c r="K77" s="16"/>
      <c r="L77" s="17"/>
      <c r="M77" s="16"/>
      <c r="N77" s="17">
        <v>360</v>
      </c>
      <c r="O77" s="16"/>
      <c r="P77" s="17"/>
      <c r="Q77" s="16"/>
      <c r="R77" s="17">
        <v>430</v>
      </c>
      <c r="S77" s="16"/>
    </row>
    <row r="78" spans="2:19" ht="24" thickBot="1">
      <c r="B78" s="5" t="s">
        <v>70</v>
      </c>
      <c r="C78" s="13" t="s">
        <v>30</v>
      </c>
      <c r="D78" s="17">
        <v>550</v>
      </c>
      <c r="E78" s="23">
        <v>580</v>
      </c>
      <c r="F78" s="17"/>
      <c r="G78" s="16"/>
      <c r="H78" s="17"/>
      <c r="I78" s="16"/>
      <c r="J78" s="17"/>
      <c r="K78" s="16"/>
      <c r="L78" s="17"/>
      <c r="M78" s="16"/>
      <c r="N78" s="17">
        <v>360</v>
      </c>
      <c r="O78" s="16"/>
      <c r="P78" s="17"/>
      <c r="Q78" s="16"/>
      <c r="R78" s="17">
        <v>465</v>
      </c>
      <c r="S78" s="16"/>
    </row>
    <row r="79" spans="2:19" ht="24" thickBot="1">
      <c r="B79" s="5" t="s">
        <v>71</v>
      </c>
      <c r="C79" s="13" t="s">
        <v>30</v>
      </c>
      <c r="D79" s="17">
        <v>570</v>
      </c>
      <c r="E79" s="23">
        <v>680</v>
      </c>
      <c r="F79" s="17"/>
      <c r="G79" s="16"/>
      <c r="H79" s="17"/>
      <c r="I79" s="16"/>
      <c r="J79" s="17"/>
      <c r="K79" s="16"/>
      <c r="L79" s="17"/>
      <c r="M79" s="16"/>
      <c r="N79" s="17">
        <v>360</v>
      </c>
      <c r="O79" s="16"/>
      <c r="P79" s="17"/>
      <c r="Q79" s="16"/>
      <c r="R79" s="17">
        <v>500</v>
      </c>
      <c r="S79" s="16"/>
    </row>
    <row r="80" spans="2:19" ht="24" thickBot="1">
      <c r="B80" s="5" t="s">
        <v>72</v>
      </c>
      <c r="C80" s="13" t="s">
        <v>30</v>
      </c>
      <c r="D80" s="17">
        <v>435</v>
      </c>
      <c r="E80" s="23">
        <v>480</v>
      </c>
      <c r="F80" s="17"/>
      <c r="G80" s="16"/>
      <c r="H80" s="17"/>
      <c r="I80" s="16"/>
      <c r="J80" s="17"/>
      <c r="K80" s="16"/>
      <c r="L80" s="17"/>
      <c r="M80" s="16"/>
      <c r="N80" s="17"/>
      <c r="O80" s="16"/>
      <c r="P80" s="17"/>
      <c r="Q80" s="16"/>
      <c r="R80" s="17">
        <v>445</v>
      </c>
      <c r="S80" s="16"/>
    </row>
    <row r="81" spans="2:19" ht="24" thickBot="1">
      <c r="B81" s="5" t="s">
        <v>73</v>
      </c>
      <c r="C81" s="13" t="s">
        <v>30</v>
      </c>
      <c r="D81" s="17">
        <v>570</v>
      </c>
      <c r="E81" s="23">
        <v>580</v>
      </c>
      <c r="F81" s="17"/>
      <c r="G81" s="16"/>
      <c r="H81" s="17"/>
      <c r="I81" s="16"/>
      <c r="J81" s="17"/>
      <c r="K81" s="16"/>
      <c r="L81" s="17"/>
      <c r="M81" s="16"/>
      <c r="N81" s="17"/>
      <c r="O81" s="16"/>
      <c r="P81" s="17"/>
      <c r="Q81" s="16"/>
      <c r="R81" s="17">
        <v>480</v>
      </c>
      <c r="S81" s="16"/>
    </row>
    <row r="82" spans="2:19" ht="24" thickBot="1">
      <c r="B82" s="5" t="s">
        <v>74</v>
      </c>
      <c r="C82" s="13" t="s">
        <v>30</v>
      </c>
      <c r="D82" s="17">
        <v>590</v>
      </c>
      <c r="E82" s="23">
        <v>680</v>
      </c>
      <c r="F82" s="17"/>
      <c r="G82" s="16"/>
      <c r="H82" s="17"/>
      <c r="I82" s="16"/>
      <c r="J82" s="17"/>
      <c r="K82" s="16"/>
      <c r="L82" s="17"/>
      <c r="M82" s="16"/>
      <c r="N82" s="17"/>
      <c r="O82" s="16"/>
      <c r="P82" s="17"/>
      <c r="Q82" s="16"/>
      <c r="R82" s="17">
        <v>530</v>
      </c>
      <c r="S82" s="16"/>
    </row>
    <row r="83" spans="2:19" ht="24" thickBot="1">
      <c r="B83" s="5" t="s">
        <v>75</v>
      </c>
      <c r="C83" s="13" t="s">
        <v>30</v>
      </c>
      <c r="D83" s="17">
        <v>410</v>
      </c>
      <c r="E83" s="23">
        <v>560</v>
      </c>
      <c r="F83" s="17"/>
      <c r="G83" s="16"/>
      <c r="H83" s="17"/>
      <c r="I83" s="16"/>
      <c r="J83" s="17"/>
      <c r="K83" s="16"/>
      <c r="L83" s="17"/>
      <c r="M83" s="16"/>
      <c r="N83" s="17"/>
      <c r="O83" s="16"/>
      <c r="P83" s="17"/>
      <c r="Q83" s="16"/>
      <c r="R83" s="17">
        <v>470</v>
      </c>
      <c r="S83" s="16"/>
    </row>
    <row r="84" spans="2:19" ht="24" thickBot="1">
      <c r="B84" s="11" t="s">
        <v>76</v>
      </c>
      <c r="C84" s="14" t="s">
        <v>30</v>
      </c>
      <c r="D84" s="17">
        <v>580</v>
      </c>
      <c r="E84" s="23">
        <v>660</v>
      </c>
      <c r="F84" s="17"/>
      <c r="G84" s="16"/>
      <c r="H84" s="17"/>
      <c r="I84" s="16"/>
      <c r="J84" s="17"/>
      <c r="K84" s="16"/>
      <c r="L84" s="17"/>
      <c r="M84" s="16"/>
      <c r="N84" s="17"/>
      <c r="O84" s="16"/>
      <c r="P84" s="17"/>
      <c r="Q84" s="16"/>
      <c r="R84" s="17">
        <v>520</v>
      </c>
      <c r="S84" s="16"/>
    </row>
  </sheetData>
  <mergeCells count="37">
    <mergeCell ref="R4:S17"/>
    <mergeCell ref="D9:E9"/>
    <mergeCell ref="D10:E10"/>
    <mergeCell ref="R18:S18"/>
    <mergeCell ref="N4:O17"/>
    <mergeCell ref="N18:O18"/>
    <mergeCell ref="N3:O3"/>
    <mergeCell ref="P3:Q3"/>
    <mergeCell ref="P4:Q17"/>
    <mergeCell ref="P18:Q18"/>
    <mergeCell ref="R3:S3"/>
    <mergeCell ref="D17:E17"/>
    <mergeCell ref="D18:E18"/>
    <mergeCell ref="J18:K18"/>
    <mergeCell ref="D15:E15"/>
    <mergeCell ref="F18:I18"/>
    <mergeCell ref="L18:M18"/>
    <mergeCell ref="D5:E5"/>
    <mergeCell ref="D6:E6"/>
    <mergeCell ref="D7:E7"/>
    <mergeCell ref="D16:E16"/>
    <mergeCell ref="D4:E4"/>
    <mergeCell ref="D11:E11"/>
    <mergeCell ref="D12:E12"/>
    <mergeCell ref="D14:E14"/>
    <mergeCell ref="D8:E8"/>
    <mergeCell ref="D13:E13"/>
    <mergeCell ref="J3:K3"/>
    <mergeCell ref="J4:K17"/>
    <mergeCell ref="L3:M3"/>
    <mergeCell ref="L4:M17"/>
    <mergeCell ref="B2:C3"/>
    <mergeCell ref="B4:C17"/>
    <mergeCell ref="F3:I3"/>
    <mergeCell ref="F4:I17"/>
    <mergeCell ref="D2:S2"/>
    <mergeCell ref="D3:E3"/>
  </mergeCells>
  <phoneticPr fontId="1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84"/>
  <sheetViews>
    <sheetView tabSelected="1" topLeftCell="A13" zoomScale="85" zoomScaleNormal="60" workbookViewId="0">
      <pane xSplit="2" topLeftCell="C1" activePane="topRight" state="frozen"/>
      <selection pane="topRight" activeCell="I24" sqref="I24"/>
    </sheetView>
  </sheetViews>
  <sheetFormatPr defaultRowHeight="25.8"/>
  <cols>
    <col min="2" max="2" width="24.6640625" style="2" bestFit="1" customWidth="1"/>
    <col min="3" max="3" width="16.5546875" style="1" bestFit="1" customWidth="1"/>
    <col min="4" max="4" width="25.6640625" style="1" customWidth="1"/>
    <col min="5" max="5" width="25.6640625" customWidth="1"/>
    <col min="6" max="8" width="15.6640625" customWidth="1"/>
    <col min="9" max="9" width="15.6640625" style="28" customWidth="1"/>
    <col min="10" max="10" width="25.6640625" customWidth="1"/>
    <col min="11" max="11" width="47.109375" bestFit="1" customWidth="1"/>
    <col min="12" max="12" width="25.6640625" customWidth="1"/>
    <col min="13" max="13" width="47.109375" style="28" bestFit="1" customWidth="1"/>
    <col min="14" max="14" width="25.6640625" customWidth="1"/>
    <col min="15" max="15" width="33.44140625" style="28" bestFit="1" customWidth="1"/>
    <col min="16" max="16" width="25.6640625" customWidth="1"/>
    <col min="17" max="17" width="25.6640625" style="28" customWidth="1"/>
    <col min="18" max="18" width="25.6640625" customWidth="1"/>
    <col min="19" max="19" width="25.6640625" style="28" customWidth="1"/>
    <col min="20" max="20" width="17.88671875" style="26" customWidth="1"/>
  </cols>
  <sheetData>
    <row r="1" spans="2:19" ht="27.6" customHeight="1" thickBot="1"/>
    <row r="2" spans="2:19" ht="22.5" customHeight="1" thickBot="1">
      <c r="B2" s="39" t="s">
        <v>101</v>
      </c>
      <c r="C2" s="40"/>
      <c r="D2" s="53" t="s">
        <v>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2:19" ht="24" thickBot="1">
      <c r="B3" s="41"/>
      <c r="C3" s="42"/>
      <c r="D3" s="31" t="s">
        <v>0</v>
      </c>
      <c r="E3" s="32"/>
      <c r="F3" s="31" t="s">
        <v>1</v>
      </c>
      <c r="G3" s="49"/>
      <c r="H3" s="49"/>
      <c r="I3" s="32"/>
      <c r="J3" s="31" t="s">
        <v>2</v>
      </c>
      <c r="K3" s="32"/>
      <c r="L3" s="31" t="s">
        <v>3</v>
      </c>
      <c r="M3" s="32"/>
      <c r="N3" s="31" t="s">
        <v>4</v>
      </c>
      <c r="O3" s="32"/>
      <c r="P3" s="31" t="s">
        <v>5</v>
      </c>
      <c r="Q3" s="32"/>
      <c r="R3" s="31" t="s">
        <v>6</v>
      </c>
      <c r="S3" s="32"/>
    </row>
    <row r="4" spans="2:19" ht="15" customHeight="1">
      <c r="B4" s="43" t="s">
        <v>102</v>
      </c>
      <c r="C4" s="44"/>
      <c r="D4" s="59" t="s">
        <v>8</v>
      </c>
      <c r="E4" s="60"/>
      <c r="F4" s="33" t="s">
        <v>110</v>
      </c>
      <c r="G4" s="50"/>
      <c r="H4" s="50"/>
      <c r="I4" s="34"/>
      <c r="J4" s="33" t="s">
        <v>9</v>
      </c>
      <c r="K4" s="34"/>
      <c r="L4" s="33" t="s">
        <v>10</v>
      </c>
      <c r="M4" s="34"/>
      <c r="N4" s="33" t="s">
        <v>11</v>
      </c>
      <c r="O4" s="34"/>
      <c r="P4" s="33" t="s">
        <v>12</v>
      </c>
      <c r="Q4" s="34"/>
      <c r="R4" s="33" t="s">
        <v>13</v>
      </c>
      <c r="S4" s="34"/>
    </row>
    <row r="5" spans="2:19" ht="15" customHeight="1">
      <c r="B5" s="45"/>
      <c r="C5" s="46"/>
      <c r="D5" s="56" t="s">
        <v>14</v>
      </c>
      <c r="E5" s="57"/>
      <c r="F5" s="35"/>
      <c r="G5" s="51"/>
      <c r="H5" s="51"/>
      <c r="I5" s="36"/>
      <c r="J5" s="35"/>
      <c r="K5" s="36"/>
      <c r="L5" s="35"/>
      <c r="M5" s="36"/>
      <c r="N5" s="35"/>
      <c r="O5" s="36"/>
      <c r="P5" s="35"/>
      <c r="Q5" s="36"/>
      <c r="R5" s="35"/>
      <c r="S5" s="36"/>
    </row>
    <row r="6" spans="2:19" ht="15" customHeight="1">
      <c r="B6" s="45"/>
      <c r="C6" s="46"/>
      <c r="D6" s="56" t="s">
        <v>15</v>
      </c>
      <c r="E6" s="58"/>
      <c r="F6" s="35"/>
      <c r="G6" s="51"/>
      <c r="H6" s="51"/>
      <c r="I6" s="36"/>
      <c r="J6" s="35"/>
      <c r="K6" s="36"/>
      <c r="L6" s="35"/>
      <c r="M6" s="36"/>
      <c r="N6" s="35"/>
      <c r="O6" s="36"/>
      <c r="P6" s="35"/>
      <c r="Q6" s="36"/>
      <c r="R6" s="35"/>
      <c r="S6" s="36"/>
    </row>
    <row r="7" spans="2:19" ht="15" customHeight="1">
      <c r="B7" s="45"/>
      <c r="C7" s="46"/>
      <c r="D7" s="56" t="s">
        <v>16</v>
      </c>
      <c r="E7" s="58"/>
      <c r="F7" s="35"/>
      <c r="G7" s="51"/>
      <c r="H7" s="51"/>
      <c r="I7" s="36"/>
      <c r="J7" s="35"/>
      <c r="K7" s="36"/>
      <c r="L7" s="35"/>
      <c r="M7" s="36"/>
      <c r="N7" s="35"/>
      <c r="O7" s="36"/>
      <c r="P7" s="35"/>
      <c r="Q7" s="36"/>
      <c r="R7" s="35"/>
      <c r="S7" s="36"/>
    </row>
    <row r="8" spans="2:19" ht="15" customHeight="1">
      <c r="B8" s="45"/>
      <c r="C8" s="46"/>
      <c r="D8" s="56" t="s">
        <v>17</v>
      </c>
      <c r="E8" s="58"/>
      <c r="F8" s="35"/>
      <c r="G8" s="51"/>
      <c r="H8" s="51"/>
      <c r="I8" s="36"/>
      <c r="J8" s="35"/>
      <c r="K8" s="36"/>
      <c r="L8" s="35"/>
      <c r="M8" s="36"/>
      <c r="N8" s="35"/>
      <c r="O8" s="36"/>
      <c r="P8" s="35"/>
      <c r="Q8" s="36"/>
      <c r="R8" s="35"/>
      <c r="S8" s="36"/>
    </row>
    <row r="9" spans="2:19" ht="15" customHeight="1">
      <c r="B9" s="45"/>
      <c r="C9" s="46"/>
      <c r="D9" s="56" t="s">
        <v>18</v>
      </c>
      <c r="E9" s="58"/>
      <c r="F9" s="35"/>
      <c r="G9" s="51"/>
      <c r="H9" s="51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</row>
    <row r="10" spans="2:19" ht="16.5" customHeight="1">
      <c r="B10" s="45"/>
      <c r="C10" s="46"/>
      <c r="D10" s="56" t="s">
        <v>19</v>
      </c>
      <c r="E10" s="58"/>
      <c r="F10" s="35"/>
      <c r="G10" s="51"/>
      <c r="H10" s="51"/>
      <c r="I10" s="36"/>
      <c r="J10" s="35"/>
      <c r="K10" s="36"/>
      <c r="L10" s="35"/>
      <c r="M10" s="36"/>
      <c r="N10" s="35"/>
      <c r="O10" s="36"/>
      <c r="P10" s="35"/>
      <c r="Q10" s="36"/>
      <c r="R10" s="35"/>
      <c r="S10" s="36"/>
    </row>
    <row r="11" spans="2:19" ht="15" customHeight="1">
      <c r="B11" s="45"/>
      <c r="C11" s="46"/>
      <c r="D11" s="56" t="s">
        <v>20</v>
      </c>
      <c r="E11" s="58"/>
      <c r="F11" s="35"/>
      <c r="G11" s="51"/>
      <c r="H11" s="51"/>
      <c r="I11" s="36"/>
      <c r="J11" s="35"/>
      <c r="K11" s="36"/>
      <c r="L11" s="35"/>
      <c r="M11" s="36"/>
      <c r="N11" s="35"/>
      <c r="O11" s="36"/>
      <c r="P11" s="35"/>
      <c r="Q11" s="36"/>
      <c r="R11" s="35"/>
      <c r="S11" s="36"/>
    </row>
    <row r="12" spans="2:19" ht="15" customHeight="1">
      <c r="B12" s="45"/>
      <c r="C12" s="46"/>
      <c r="D12" s="56" t="s">
        <v>21</v>
      </c>
      <c r="E12" s="58"/>
      <c r="F12" s="35"/>
      <c r="G12" s="51"/>
      <c r="H12" s="51"/>
      <c r="I12" s="36"/>
      <c r="J12" s="35"/>
      <c r="K12" s="36"/>
      <c r="L12" s="35"/>
      <c r="M12" s="36"/>
      <c r="N12" s="35"/>
      <c r="O12" s="36"/>
      <c r="P12" s="35"/>
      <c r="Q12" s="36"/>
      <c r="R12" s="35"/>
      <c r="S12" s="36"/>
    </row>
    <row r="13" spans="2:19" ht="15" customHeight="1">
      <c r="B13" s="45"/>
      <c r="C13" s="46"/>
      <c r="D13" s="56" t="s">
        <v>22</v>
      </c>
      <c r="E13" s="58"/>
      <c r="F13" s="35"/>
      <c r="G13" s="51"/>
      <c r="H13" s="51"/>
      <c r="I13" s="36"/>
      <c r="J13" s="35"/>
      <c r="K13" s="36"/>
      <c r="L13" s="35"/>
      <c r="M13" s="36"/>
      <c r="N13" s="35"/>
      <c r="O13" s="36"/>
      <c r="P13" s="35"/>
      <c r="Q13" s="36"/>
      <c r="R13" s="35"/>
      <c r="S13" s="36"/>
    </row>
    <row r="14" spans="2:19" ht="15" customHeight="1">
      <c r="B14" s="45"/>
      <c r="C14" s="46"/>
      <c r="D14" s="56" t="s">
        <v>23</v>
      </c>
      <c r="E14" s="58"/>
      <c r="F14" s="35"/>
      <c r="G14" s="51"/>
      <c r="H14" s="51"/>
      <c r="I14" s="36"/>
      <c r="J14" s="35"/>
      <c r="K14" s="36"/>
      <c r="L14" s="35"/>
      <c r="M14" s="36"/>
      <c r="N14" s="35"/>
      <c r="O14" s="36"/>
      <c r="P14" s="35"/>
      <c r="Q14" s="36"/>
      <c r="R14" s="35"/>
      <c r="S14" s="36"/>
    </row>
    <row r="15" spans="2:19" ht="15" customHeight="1">
      <c r="B15" s="45"/>
      <c r="C15" s="46"/>
      <c r="D15" s="56" t="s">
        <v>24</v>
      </c>
      <c r="E15" s="58"/>
      <c r="F15" s="35"/>
      <c r="G15" s="51"/>
      <c r="H15" s="51"/>
      <c r="I15" s="36"/>
      <c r="J15" s="35"/>
      <c r="K15" s="36"/>
      <c r="L15" s="35"/>
      <c r="M15" s="36"/>
      <c r="N15" s="35"/>
      <c r="O15" s="36"/>
      <c r="P15" s="35"/>
      <c r="Q15" s="36"/>
      <c r="R15" s="35"/>
      <c r="S15" s="36"/>
    </row>
    <row r="16" spans="2:19" ht="15" customHeight="1">
      <c r="B16" s="45"/>
      <c r="C16" s="46"/>
      <c r="D16" s="56" t="s">
        <v>25</v>
      </c>
      <c r="E16" s="58"/>
      <c r="F16" s="35"/>
      <c r="G16" s="51"/>
      <c r="H16" s="51"/>
      <c r="I16" s="36"/>
      <c r="J16" s="35"/>
      <c r="K16" s="36"/>
      <c r="L16" s="35"/>
      <c r="M16" s="36"/>
      <c r="N16" s="35"/>
      <c r="O16" s="36"/>
      <c r="P16" s="35"/>
      <c r="Q16" s="36"/>
      <c r="R16" s="35"/>
      <c r="S16" s="36"/>
    </row>
    <row r="17" spans="2:20" ht="15.75" customHeight="1" thickBot="1">
      <c r="B17" s="47"/>
      <c r="C17" s="48"/>
      <c r="D17" s="61" t="s">
        <v>26</v>
      </c>
      <c r="E17" s="62"/>
      <c r="F17" s="37"/>
      <c r="G17" s="52"/>
      <c r="H17" s="52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</row>
    <row r="18" spans="2:20" ht="24" thickBot="1">
      <c r="B18" s="9" t="s">
        <v>27</v>
      </c>
      <c r="C18" s="9" t="s">
        <v>28</v>
      </c>
      <c r="D18" s="63" t="s">
        <v>103</v>
      </c>
      <c r="E18" s="64"/>
      <c r="F18" s="63" t="s">
        <v>104</v>
      </c>
      <c r="G18" s="65"/>
      <c r="H18" s="65"/>
      <c r="I18" s="64"/>
      <c r="J18" s="63" t="s">
        <v>108</v>
      </c>
      <c r="K18" s="64"/>
      <c r="L18" s="63" t="s">
        <v>105</v>
      </c>
      <c r="M18" s="64"/>
      <c r="N18" s="63" t="s">
        <v>109</v>
      </c>
      <c r="O18" s="64"/>
      <c r="P18" s="63" t="s">
        <v>106</v>
      </c>
      <c r="Q18" s="64"/>
      <c r="R18" s="63" t="s">
        <v>107</v>
      </c>
      <c r="S18" s="64"/>
      <c r="T18" s="26" t="s">
        <v>154</v>
      </c>
    </row>
    <row r="19" spans="2:20" ht="24.6" customHeight="1" thickBot="1">
      <c r="B19" s="10" t="s">
        <v>92</v>
      </c>
      <c r="C19" s="12" t="s">
        <v>93</v>
      </c>
      <c r="D19" s="18"/>
      <c r="E19" s="24">
        <v>220</v>
      </c>
      <c r="F19" s="20"/>
      <c r="G19" s="19">
        <v>120</v>
      </c>
      <c r="H19" s="20"/>
      <c r="I19" s="30">
        <v>120</v>
      </c>
      <c r="J19" s="20"/>
      <c r="K19" s="30">
        <v>80</v>
      </c>
      <c r="L19" s="20"/>
      <c r="M19" s="30">
        <v>80</v>
      </c>
      <c r="N19" s="20"/>
      <c r="O19" s="30">
        <v>320</v>
      </c>
      <c r="P19" s="20"/>
      <c r="Q19" s="30">
        <v>300</v>
      </c>
      <c r="R19" s="20"/>
      <c r="S19" s="29">
        <v>300</v>
      </c>
      <c r="T19" s="27">
        <f>SUM(S19,Q19,O19,M19,K19,I19,G19,E19)</f>
        <v>1540</v>
      </c>
    </row>
    <row r="20" spans="2:20" ht="24.9" customHeight="1" thickBot="1">
      <c r="B20" s="8" t="s">
        <v>94</v>
      </c>
      <c r="C20" s="12" t="s">
        <v>93</v>
      </c>
      <c r="D20" s="18"/>
      <c r="E20" s="25">
        <v>220</v>
      </c>
      <c r="F20" s="20"/>
      <c r="G20" s="19">
        <v>120</v>
      </c>
      <c r="H20" s="20"/>
      <c r="I20" s="30">
        <v>120</v>
      </c>
      <c r="J20" s="20"/>
      <c r="K20" s="30">
        <v>80</v>
      </c>
      <c r="L20" s="20"/>
      <c r="M20" s="30">
        <v>80</v>
      </c>
      <c r="N20" s="20"/>
      <c r="O20" s="30">
        <v>320</v>
      </c>
      <c r="P20" s="20"/>
      <c r="Q20" s="30">
        <v>300</v>
      </c>
      <c r="R20" s="20"/>
      <c r="S20" s="29">
        <v>300</v>
      </c>
      <c r="T20" s="27">
        <f t="shared" ref="T20:T83" si="0">SUM(S20,Q20,O20,M20,K20,I20,G20,E20)</f>
        <v>1540</v>
      </c>
    </row>
    <row r="21" spans="2:20" ht="24.9" customHeight="1" thickBot="1">
      <c r="B21" s="10" t="s">
        <v>95</v>
      </c>
      <c r="C21" s="12" t="s">
        <v>96</v>
      </c>
      <c r="D21" s="18"/>
      <c r="E21" s="25">
        <v>800</v>
      </c>
      <c r="F21" s="20"/>
      <c r="G21" s="19">
        <v>120</v>
      </c>
      <c r="H21" s="20"/>
      <c r="I21" s="30">
        <v>120</v>
      </c>
      <c r="J21" s="20"/>
      <c r="K21" s="30" t="s">
        <v>165</v>
      </c>
      <c r="L21" s="20"/>
      <c r="M21" s="30">
        <v>80</v>
      </c>
      <c r="N21" s="20"/>
      <c r="O21" s="30">
        <v>400</v>
      </c>
      <c r="P21" s="20"/>
      <c r="Q21" s="30">
        <v>200</v>
      </c>
      <c r="R21" s="20"/>
      <c r="S21" s="29">
        <v>600</v>
      </c>
      <c r="T21" s="27">
        <f t="shared" si="0"/>
        <v>2320</v>
      </c>
    </row>
    <row r="22" spans="2:20" ht="24.9" customHeight="1" thickBot="1">
      <c r="B22" s="8" t="s">
        <v>97</v>
      </c>
      <c r="C22" s="12" t="s">
        <v>96</v>
      </c>
      <c r="D22" s="18"/>
      <c r="E22" s="25">
        <v>600</v>
      </c>
      <c r="F22" s="20"/>
      <c r="G22" s="19">
        <v>120</v>
      </c>
      <c r="H22" s="20"/>
      <c r="I22" s="30">
        <v>120</v>
      </c>
      <c r="J22" s="20"/>
      <c r="K22" s="30" t="s">
        <v>165</v>
      </c>
      <c r="L22" s="20"/>
      <c r="M22" s="30">
        <v>80</v>
      </c>
      <c r="N22" s="20"/>
      <c r="O22" s="30">
        <v>380</v>
      </c>
      <c r="P22" s="20"/>
      <c r="Q22" s="30">
        <v>200</v>
      </c>
      <c r="R22" s="20"/>
      <c r="S22" s="29">
        <v>800</v>
      </c>
      <c r="T22" s="27">
        <f t="shared" si="0"/>
        <v>2300</v>
      </c>
    </row>
    <row r="23" spans="2:20" ht="24.9" customHeight="1" thickBot="1">
      <c r="B23" s="8" t="s">
        <v>98</v>
      </c>
      <c r="C23" s="12" t="s">
        <v>99</v>
      </c>
      <c r="D23" s="18"/>
      <c r="E23" s="25">
        <v>260</v>
      </c>
      <c r="F23" s="20"/>
      <c r="G23" s="19" t="s">
        <v>167</v>
      </c>
      <c r="H23" s="20"/>
      <c r="I23" s="30" t="s">
        <v>167</v>
      </c>
      <c r="J23" s="20"/>
      <c r="K23" s="30">
        <v>80</v>
      </c>
      <c r="L23" s="20"/>
      <c r="M23" s="30">
        <v>80</v>
      </c>
      <c r="N23" s="20"/>
      <c r="O23" s="30">
        <v>200</v>
      </c>
      <c r="P23" s="20"/>
      <c r="Q23" s="30">
        <v>200</v>
      </c>
      <c r="R23" s="20"/>
      <c r="S23" s="29">
        <v>220</v>
      </c>
      <c r="T23" s="27">
        <f t="shared" si="0"/>
        <v>1040</v>
      </c>
    </row>
    <row r="24" spans="2:20" ht="24.9" customHeight="1" thickBot="1">
      <c r="B24" s="8" t="s">
        <v>100</v>
      </c>
      <c r="C24" s="12" t="s">
        <v>99</v>
      </c>
      <c r="D24" s="18"/>
      <c r="E24" s="25">
        <v>260</v>
      </c>
      <c r="F24" s="20"/>
      <c r="G24" s="19" t="s">
        <v>166</v>
      </c>
      <c r="H24" s="20"/>
      <c r="I24" s="30" t="s">
        <v>166</v>
      </c>
      <c r="J24" s="20"/>
      <c r="K24" s="30">
        <v>80</v>
      </c>
      <c r="L24" s="20"/>
      <c r="M24" s="30">
        <v>80</v>
      </c>
      <c r="N24" s="20"/>
      <c r="O24" s="30">
        <v>200</v>
      </c>
      <c r="P24" s="20"/>
      <c r="Q24" s="30">
        <v>200</v>
      </c>
      <c r="R24" s="20"/>
      <c r="S24" s="29">
        <v>220</v>
      </c>
      <c r="T24" s="27">
        <f t="shared" si="0"/>
        <v>1040</v>
      </c>
    </row>
    <row r="25" spans="2:20" ht="24.9" customHeight="1" thickBot="1">
      <c r="B25" s="7" t="s">
        <v>89</v>
      </c>
      <c r="C25" s="12" t="s">
        <v>90</v>
      </c>
      <c r="D25" s="18"/>
      <c r="E25" s="25">
        <v>280</v>
      </c>
      <c r="F25" s="20"/>
      <c r="G25" s="19">
        <v>120</v>
      </c>
      <c r="H25" s="20"/>
      <c r="I25" s="30">
        <v>120</v>
      </c>
      <c r="J25" s="20"/>
      <c r="K25" s="30">
        <v>80</v>
      </c>
      <c r="L25" s="20"/>
      <c r="M25" s="30">
        <v>80</v>
      </c>
      <c r="N25" s="20"/>
      <c r="O25" s="30">
        <v>200</v>
      </c>
      <c r="P25" s="20"/>
      <c r="Q25" s="30">
        <v>220</v>
      </c>
      <c r="R25" s="20"/>
      <c r="S25" s="29">
        <v>200</v>
      </c>
      <c r="T25" s="27">
        <f t="shared" si="0"/>
        <v>1300</v>
      </c>
    </row>
    <row r="26" spans="2:20" ht="24.9" customHeight="1" thickBot="1">
      <c r="B26" s="8" t="s">
        <v>91</v>
      </c>
      <c r="C26" s="12" t="s">
        <v>90</v>
      </c>
      <c r="D26" s="18"/>
      <c r="E26" s="25">
        <v>280</v>
      </c>
      <c r="F26" s="20"/>
      <c r="G26" s="19">
        <v>120</v>
      </c>
      <c r="H26" s="20"/>
      <c r="I26" s="30">
        <v>120</v>
      </c>
      <c r="J26" s="20"/>
      <c r="K26" s="30">
        <v>80</v>
      </c>
      <c r="L26" s="20"/>
      <c r="M26" s="30">
        <v>80</v>
      </c>
      <c r="N26" s="20"/>
      <c r="O26" s="30">
        <v>220</v>
      </c>
      <c r="P26" s="20"/>
      <c r="Q26" s="30">
        <v>220</v>
      </c>
      <c r="R26" s="20"/>
      <c r="S26" s="29">
        <v>200</v>
      </c>
      <c r="T26" s="27">
        <f t="shared" si="0"/>
        <v>1320</v>
      </c>
    </row>
    <row r="27" spans="2:20" ht="24.9" customHeight="1" thickBot="1">
      <c r="B27" s="6" t="s">
        <v>77</v>
      </c>
      <c r="C27" s="15" t="s">
        <v>78</v>
      </c>
      <c r="D27" s="20"/>
      <c r="E27" s="25">
        <v>230</v>
      </c>
      <c r="F27" s="20"/>
      <c r="G27" s="19">
        <v>80</v>
      </c>
      <c r="H27" s="20"/>
      <c r="I27" s="30">
        <v>80</v>
      </c>
      <c r="J27" s="20"/>
      <c r="K27" s="30">
        <v>60</v>
      </c>
      <c r="L27" s="20"/>
      <c r="M27" s="30">
        <v>60</v>
      </c>
      <c r="N27" s="20"/>
      <c r="O27" s="30">
        <v>200</v>
      </c>
      <c r="P27" s="20"/>
      <c r="Q27" s="30">
        <v>200</v>
      </c>
      <c r="R27" s="20"/>
      <c r="S27" s="29">
        <v>200</v>
      </c>
      <c r="T27" s="27">
        <f t="shared" si="0"/>
        <v>1110</v>
      </c>
    </row>
    <row r="28" spans="2:20" ht="24.9" customHeight="1" thickBot="1">
      <c r="B28" s="6" t="s">
        <v>79</v>
      </c>
      <c r="C28" s="15" t="s">
        <v>78</v>
      </c>
      <c r="D28" s="20"/>
      <c r="E28" s="25">
        <v>230</v>
      </c>
      <c r="F28" s="20"/>
      <c r="G28" s="19">
        <v>80</v>
      </c>
      <c r="H28" s="20"/>
      <c r="I28" s="30">
        <v>80</v>
      </c>
      <c r="J28" s="20"/>
      <c r="K28" s="30">
        <v>60</v>
      </c>
      <c r="L28" s="20"/>
      <c r="M28" s="30">
        <v>60</v>
      </c>
      <c r="N28" s="20"/>
      <c r="O28" s="30">
        <v>200</v>
      </c>
      <c r="P28" s="20"/>
      <c r="Q28" s="30">
        <v>200</v>
      </c>
      <c r="R28" s="20"/>
      <c r="S28" s="29">
        <v>200</v>
      </c>
      <c r="T28" s="27">
        <f t="shared" si="0"/>
        <v>1110</v>
      </c>
    </row>
    <row r="29" spans="2:20" ht="24.9" customHeight="1" thickBot="1">
      <c r="B29" s="6" t="s">
        <v>80</v>
      </c>
      <c r="C29" s="15" t="s">
        <v>78</v>
      </c>
      <c r="D29" s="20">
        <v>425</v>
      </c>
      <c r="E29" s="25">
        <v>250</v>
      </c>
      <c r="F29" s="20"/>
      <c r="G29" s="19">
        <v>80</v>
      </c>
      <c r="H29" s="20"/>
      <c r="I29" s="30">
        <v>80</v>
      </c>
      <c r="J29" s="20"/>
      <c r="K29" s="30">
        <v>60</v>
      </c>
      <c r="L29" s="20"/>
      <c r="M29" s="30">
        <v>60</v>
      </c>
      <c r="N29" s="20"/>
      <c r="O29" s="30">
        <v>200</v>
      </c>
      <c r="P29" s="20"/>
      <c r="Q29" s="30">
        <v>200</v>
      </c>
      <c r="R29" s="20" t="s">
        <v>139</v>
      </c>
      <c r="S29" s="29">
        <v>200</v>
      </c>
      <c r="T29" s="27">
        <f t="shared" si="0"/>
        <v>1130</v>
      </c>
    </row>
    <row r="30" spans="2:20" ht="24.9" customHeight="1" thickBot="1">
      <c r="B30" s="6" t="s">
        <v>81</v>
      </c>
      <c r="C30" s="15" t="s">
        <v>78</v>
      </c>
      <c r="D30" s="20">
        <v>428</v>
      </c>
      <c r="E30" s="25">
        <v>220</v>
      </c>
      <c r="F30" s="20"/>
      <c r="G30" s="19">
        <v>120</v>
      </c>
      <c r="H30" s="20"/>
      <c r="I30" s="30">
        <v>120</v>
      </c>
      <c r="J30" s="20"/>
      <c r="K30" s="30">
        <v>60</v>
      </c>
      <c r="L30" s="20"/>
      <c r="M30" s="30">
        <v>60</v>
      </c>
      <c r="N30" s="20"/>
      <c r="O30" s="30">
        <v>180</v>
      </c>
      <c r="P30" s="20"/>
      <c r="Q30" s="30">
        <v>200</v>
      </c>
      <c r="R30" s="20"/>
      <c r="S30" s="29">
        <v>200</v>
      </c>
      <c r="T30" s="27">
        <f t="shared" si="0"/>
        <v>1160</v>
      </c>
    </row>
    <row r="31" spans="2:20" ht="24.9" customHeight="1" thickBot="1">
      <c r="B31" s="6" t="s">
        <v>82</v>
      </c>
      <c r="C31" s="15" t="s">
        <v>78</v>
      </c>
      <c r="D31" s="20">
        <v>485</v>
      </c>
      <c r="E31" s="25">
        <v>280</v>
      </c>
      <c r="F31" s="20"/>
      <c r="G31" s="19">
        <v>120</v>
      </c>
      <c r="H31" s="20"/>
      <c r="I31" s="30">
        <v>120</v>
      </c>
      <c r="J31" s="20"/>
      <c r="K31" s="30">
        <v>60</v>
      </c>
      <c r="L31" s="20"/>
      <c r="M31" s="30">
        <v>60</v>
      </c>
      <c r="N31" s="20"/>
      <c r="O31" s="30">
        <v>180</v>
      </c>
      <c r="P31" s="20"/>
      <c r="Q31" s="30">
        <v>200</v>
      </c>
      <c r="R31" s="20" t="s">
        <v>140</v>
      </c>
      <c r="S31" s="29">
        <v>200</v>
      </c>
      <c r="T31" s="27">
        <f t="shared" si="0"/>
        <v>1220</v>
      </c>
    </row>
    <row r="32" spans="2:20" ht="24.9" customHeight="1" thickBot="1">
      <c r="B32" s="6" t="s">
        <v>83</v>
      </c>
      <c r="C32" s="15" t="s">
        <v>78</v>
      </c>
      <c r="D32" s="20">
        <v>630</v>
      </c>
      <c r="E32" s="25">
        <v>350</v>
      </c>
      <c r="F32" s="20"/>
      <c r="G32" s="19">
        <v>120</v>
      </c>
      <c r="H32" s="20"/>
      <c r="I32" s="30">
        <v>120</v>
      </c>
      <c r="J32" s="20"/>
      <c r="K32" s="30">
        <v>60</v>
      </c>
      <c r="L32" s="20"/>
      <c r="M32" s="30">
        <v>60</v>
      </c>
      <c r="N32" s="20"/>
      <c r="O32" s="30">
        <v>240</v>
      </c>
      <c r="P32" s="20"/>
      <c r="Q32" s="30">
        <v>200</v>
      </c>
      <c r="R32" s="20" t="s">
        <v>141</v>
      </c>
      <c r="S32" s="29">
        <v>200</v>
      </c>
      <c r="T32" s="27">
        <f t="shared" si="0"/>
        <v>1350</v>
      </c>
    </row>
    <row r="33" spans="2:20" ht="24.9" customHeight="1" thickBot="1">
      <c r="B33" s="6" t="s">
        <v>84</v>
      </c>
      <c r="C33" s="15" t="s">
        <v>78</v>
      </c>
      <c r="D33" s="20"/>
      <c r="E33" s="25">
        <v>350</v>
      </c>
      <c r="F33" s="20"/>
      <c r="G33" s="19">
        <v>120</v>
      </c>
      <c r="H33" s="20"/>
      <c r="I33" s="30">
        <v>120</v>
      </c>
      <c r="J33" s="20"/>
      <c r="K33" s="30">
        <v>60</v>
      </c>
      <c r="L33" s="20"/>
      <c r="M33" s="30">
        <v>60</v>
      </c>
      <c r="N33" s="20"/>
      <c r="O33" s="30">
        <v>240</v>
      </c>
      <c r="P33" s="20"/>
      <c r="Q33" s="30">
        <v>200</v>
      </c>
      <c r="R33" s="20"/>
      <c r="S33" s="29">
        <v>200</v>
      </c>
      <c r="T33" s="27">
        <f>SUM(S33,Q33,O33,M33,K33,I33,G33,E35)</f>
        <v>1350</v>
      </c>
    </row>
    <row r="34" spans="2:20" ht="24.9" customHeight="1" thickBot="1">
      <c r="B34" s="6" t="s">
        <v>85</v>
      </c>
      <c r="C34" s="15" t="s">
        <v>78</v>
      </c>
      <c r="D34" s="20"/>
      <c r="E34" s="25">
        <v>350</v>
      </c>
      <c r="F34" s="20"/>
      <c r="G34" s="19">
        <v>120</v>
      </c>
      <c r="H34" s="20"/>
      <c r="I34" s="30">
        <v>120</v>
      </c>
      <c r="J34" s="20"/>
      <c r="K34" s="30">
        <v>60</v>
      </c>
      <c r="L34" s="20"/>
      <c r="M34" s="30">
        <v>60</v>
      </c>
      <c r="N34" s="20"/>
      <c r="O34" s="30">
        <v>240</v>
      </c>
      <c r="P34" s="20"/>
      <c r="Q34" s="30">
        <v>200</v>
      </c>
      <c r="R34" s="20"/>
      <c r="S34" s="29">
        <v>200</v>
      </c>
      <c r="T34" s="27">
        <f t="shared" si="0"/>
        <v>1350</v>
      </c>
    </row>
    <row r="35" spans="2:20" ht="24.9" customHeight="1" thickBot="1">
      <c r="B35" s="6" t="s">
        <v>86</v>
      </c>
      <c r="C35" s="15" t="s">
        <v>78</v>
      </c>
      <c r="D35" s="20"/>
      <c r="E35" s="25">
        <v>350</v>
      </c>
      <c r="F35" s="20"/>
      <c r="G35" s="19">
        <v>120</v>
      </c>
      <c r="H35" s="20"/>
      <c r="I35" s="30">
        <v>120</v>
      </c>
      <c r="J35" s="20"/>
      <c r="K35" s="30">
        <v>60</v>
      </c>
      <c r="L35" s="20"/>
      <c r="M35" s="30">
        <v>60</v>
      </c>
      <c r="N35" s="20"/>
      <c r="O35" s="30">
        <v>240</v>
      </c>
      <c r="P35" s="20"/>
      <c r="Q35" s="30">
        <v>200</v>
      </c>
      <c r="R35" s="20"/>
      <c r="S35" s="29">
        <v>200</v>
      </c>
      <c r="T35" s="27">
        <f t="shared" si="0"/>
        <v>1350</v>
      </c>
    </row>
    <row r="36" spans="2:20" ht="24.9" customHeight="1" thickBot="1">
      <c r="B36" s="6" t="s">
        <v>87</v>
      </c>
      <c r="C36" s="15" t="s">
        <v>78</v>
      </c>
      <c r="D36" s="20"/>
      <c r="E36" s="25">
        <v>450</v>
      </c>
      <c r="F36" s="20"/>
      <c r="G36" s="19">
        <v>120</v>
      </c>
      <c r="H36" s="20"/>
      <c r="I36" s="30">
        <v>120</v>
      </c>
      <c r="J36" s="20"/>
      <c r="K36" s="30">
        <v>60</v>
      </c>
      <c r="L36" s="20"/>
      <c r="M36" s="30">
        <v>60</v>
      </c>
      <c r="N36" s="20"/>
      <c r="O36" s="30">
        <v>220</v>
      </c>
      <c r="P36" s="20"/>
      <c r="Q36" s="30">
        <v>200</v>
      </c>
      <c r="R36" s="20"/>
      <c r="S36" s="29">
        <v>200</v>
      </c>
      <c r="T36" s="27">
        <f t="shared" si="0"/>
        <v>1430</v>
      </c>
    </row>
    <row r="37" spans="2:20" ht="24.9" customHeight="1" thickBot="1">
      <c r="B37" s="6" t="s">
        <v>88</v>
      </c>
      <c r="C37" s="15" t="s">
        <v>78</v>
      </c>
      <c r="D37" s="20"/>
      <c r="E37" s="25">
        <v>560</v>
      </c>
      <c r="F37" s="20"/>
      <c r="G37" s="19">
        <v>120</v>
      </c>
      <c r="H37" s="20"/>
      <c r="I37" s="30">
        <v>120</v>
      </c>
      <c r="J37" s="20"/>
      <c r="K37" s="30" t="s">
        <v>183</v>
      </c>
      <c r="L37" s="20"/>
      <c r="M37" s="30" t="s">
        <v>183</v>
      </c>
      <c r="N37" s="20"/>
      <c r="O37" s="30" t="s">
        <v>164</v>
      </c>
      <c r="P37" s="20"/>
      <c r="Q37" s="30">
        <v>200</v>
      </c>
      <c r="R37" s="20"/>
      <c r="S37" s="29">
        <v>300</v>
      </c>
      <c r="T37" s="27">
        <f t="shared" si="0"/>
        <v>1300</v>
      </c>
    </row>
    <row r="38" spans="2:20" ht="24.9" customHeight="1" thickBot="1">
      <c r="B38" s="4" t="s">
        <v>29</v>
      </c>
      <c r="C38" s="3" t="s">
        <v>30</v>
      </c>
      <c r="D38" s="20">
        <v>345</v>
      </c>
      <c r="E38" s="25">
        <v>350</v>
      </c>
      <c r="F38" s="20"/>
      <c r="G38" s="19">
        <v>120</v>
      </c>
      <c r="H38" s="20"/>
      <c r="I38" s="30">
        <v>120</v>
      </c>
      <c r="J38" s="20"/>
      <c r="K38" s="30" t="s">
        <v>165</v>
      </c>
      <c r="L38" s="21"/>
      <c r="M38" s="30" t="s">
        <v>165</v>
      </c>
      <c r="N38" s="20" t="s">
        <v>153</v>
      </c>
      <c r="O38" s="30">
        <v>380</v>
      </c>
      <c r="P38" s="20"/>
      <c r="Q38" s="30">
        <v>200</v>
      </c>
      <c r="R38" s="20">
        <v>380</v>
      </c>
      <c r="S38" s="29">
        <v>400</v>
      </c>
      <c r="T38" s="27">
        <f t="shared" si="0"/>
        <v>1570</v>
      </c>
    </row>
    <row r="39" spans="2:20" ht="24.9" customHeight="1" thickBot="1">
      <c r="B39" s="4" t="s">
        <v>31</v>
      </c>
      <c r="C39" s="3" t="s">
        <v>30</v>
      </c>
      <c r="D39" s="20"/>
      <c r="E39" s="25">
        <v>380</v>
      </c>
      <c r="F39" s="20"/>
      <c r="G39" s="19" t="s">
        <v>169</v>
      </c>
      <c r="H39" s="20"/>
      <c r="I39" s="30" t="s">
        <v>168</v>
      </c>
      <c r="J39" s="20"/>
      <c r="K39" s="30" t="s">
        <v>165</v>
      </c>
      <c r="L39" s="20"/>
      <c r="M39" s="30" t="s">
        <v>165</v>
      </c>
      <c r="N39" s="20"/>
      <c r="O39" s="30" t="s">
        <v>140</v>
      </c>
      <c r="P39" s="20"/>
      <c r="Q39" s="30">
        <v>200</v>
      </c>
      <c r="R39" s="20"/>
      <c r="S39" s="29">
        <v>400</v>
      </c>
      <c r="T39" s="27">
        <f t="shared" si="0"/>
        <v>980</v>
      </c>
    </row>
    <row r="40" spans="2:20" ht="24.9" customHeight="1" thickBot="1">
      <c r="B40" s="5" t="s">
        <v>32</v>
      </c>
      <c r="C40" s="3" t="s">
        <v>30</v>
      </c>
      <c r="D40" s="20">
        <v>230</v>
      </c>
      <c r="E40" s="25">
        <v>200</v>
      </c>
      <c r="F40" s="20"/>
      <c r="G40" s="19">
        <v>120</v>
      </c>
      <c r="H40" s="20">
        <v>323</v>
      </c>
      <c r="I40" s="30" t="s">
        <v>171</v>
      </c>
      <c r="J40" s="20">
        <v>49</v>
      </c>
      <c r="K40" s="30" t="s">
        <v>181</v>
      </c>
      <c r="L40" s="20">
        <v>171</v>
      </c>
      <c r="M40" s="30" t="s">
        <v>179</v>
      </c>
      <c r="N40" s="20"/>
      <c r="O40" s="30">
        <v>180</v>
      </c>
      <c r="P40" s="20" t="s">
        <v>126</v>
      </c>
      <c r="Q40" s="30">
        <v>200</v>
      </c>
      <c r="R40" s="20">
        <v>160</v>
      </c>
      <c r="S40" s="29">
        <v>200</v>
      </c>
      <c r="T40" s="27">
        <f t="shared" si="0"/>
        <v>900</v>
      </c>
    </row>
    <row r="41" spans="2:20" ht="24.9" customHeight="1" thickBot="1">
      <c r="B41" s="5" t="s">
        <v>33</v>
      </c>
      <c r="C41" s="3" t="s">
        <v>30</v>
      </c>
      <c r="D41" s="20">
        <v>235</v>
      </c>
      <c r="E41" s="25">
        <v>200</v>
      </c>
      <c r="F41" s="20"/>
      <c r="G41" s="19">
        <v>120</v>
      </c>
      <c r="H41" s="20">
        <v>323</v>
      </c>
      <c r="I41" s="30" t="s">
        <v>171</v>
      </c>
      <c r="J41" s="20">
        <v>49</v>
      </c>
      <c r="K41" s="30" t="s">
        <v>181</v>
      </c>
      <c r="L41" s="20">
        <v>171</v>
      </c>
      <c r="M41" s="30" t="s">
        <v>179</v>
      </c>
      <c r="N41" s="20" t="s">
        <v>117</v>
      </c>
      <c r="O41" s="30">
        <v>180</v>
      </c>
      <c r="P41" s="20" t="s">
        <v>127</v>
      </c>
      <c r="Q41" s="30" t="s">
        <v>156</v>
      </c>
      <c r="R41" s="20">
        <v>160</v>
      </c>
      <c r="S41" s="29">
        <v>200</v>
      </c>
      <c r="T41" s="27">
        <f t="shared" si="0"/>
        <v>700</v>
      </c>
    </row>
    <row r="42" spans="2:20" ht="24.9" customHeight="1" thickBot="1">
      <c r="B42" s="5" t="s">
        <v>34</v>
      </c>
      <c r="C42" s="3" t="s">
        <v>30</v>
      </c>
      <c r="D42" s="20">
        <v>275</v>
      </c>
      <c r="E42" s="25">
        <v>200</v>
      </c>
      <c r="F42" s="20">
        <v>250</v>
      </c>
      <c r="G42" s="19">
        <v>120</v>
      </c>
      <c r="H42" s="20">
        <v>256</v>
      </c>
      <c r="I42" s="30" t="s">
        <v>170</v>
      </c>
      <c r="J42" s="20">
        <v>50</v>
      </c>
      <c r="K42" s="30" t="s">
        <v>181</v>
      </c>
      <c r="L42" s="20" t="s">
        <v>115</v>
      </c>
      <c r="M42" s="30" t="s">
        <v>179</v>
      </c>
      <c r="N42" s="20" t="s">
        <v>118</v>
      </c>
      <c r="O42" s="30">
        <v>180</v>
      </c>
      <c r="P42" s="20" t="s">
        <v>128</v>
      </c>
      <c r="Q42" s="30" t="s">
        <v>155</v>
      </c>
      <c r="R42" s="20">
        <v>190</v>
      </c>
      <c r="S42" s="29">
        <v>200</v>
      </c>
      <c r="T42" s="27">
        <f t="shared" si="0"/>
        <v>700</v>
      </c>
    </row>
    <row r="43" spans="2:20" ht="24.9" customHeight="1" thickBot="1">
      <c r="B43" s="5" t="s">
        <v>35</v>
      </c>
      <c r="C43" s="3" t="s">
        <v>30</v>
      </c>
      <c r="D43" s="20">
        <v>295</v>
      </c>
      <c r="E43" s="25">
        <v>200</v>
      </c>
      <c r="F43" s="20">
        <v>250</v>
      </c>
      <c r="G43" s="19">
        <v>120</v>
      </c>
      <c r="H43" s="20">
        <v>262</v>
      </c>
      <c r="I43" s="30" t="s">
        <v>170</v>
      </c>
      <c r="J43" s="20">
        <v>50</v>
      </c>
      <c r="K43" s="30" t="s">
        <v>181</v>
      </c>
      <c r="L43" s="20" t="s">
        <v>116</v>
      </c>
      <c r="M43" s="30" t="s">
        <v>179</v>
      </c>
      <c r="N43" s="20" t="s">
        <v>118</v>
      </c>
      <c r="O43" s="30">
        <v>180</v>
      </c>
      <c r="P43" s="20" t="s">
        <v>129</v>
      </c>
      <c r="Q43" s="30" t="s">
        <v>155</v>
      </c>
      <c r="R43" s="20">
        <v>225</v>
      </c>
      <c r="S43" s="29">
        <v>200</v>
      </c>
      <c r="T43" s="27">
        <f t="shared" si="0"/>
        <v>700</v>
      </c>
    </row>
    <row r="44" spans="2:20" ht="24.9" customHeight="1" thickBot="1">
      <c r="B44" s="5" t="s">
        <v>36</v>
      </c>
      <c r="C44" s="3" t="s">
        <v>30</v>
      </c>
      <c r="D44" s="20">
        <v>345</v>
      </c>
      <c r="E44" s="25">
        <v>280</v>
      </c>
      <c r="F44" s="20">
        <v>350</v>
      </c>
      <c r="G44" s="19">
        <v>120</v>
      </c>
      <c r="H44" s="20">
        <v>323</v>
      </c>
      <c r="I44" s="30" t="s">
        <v>171</v>
      </c>
      <c r="J44" s="20">
        <v>50</v>
      </c>
      <c r="K44" s="30" t="s">
        <v>181</v>
      </c>
      <c r="L44" s="20" t="s">
        <v>116</v>
      </c>
      <c r="M44" s="30" t="s">
        <v>179</v>
      </c>
      <c r="N44" s="20" t="s">
        <v>118</v>
      </c>
      <c r="O44" s="30">
        <v>170</v>
      </c>
      <c r="P44" s="20" t="s">
        <v>130</v>
      </c>
      <c r="Q44" s="30" t="s">
        <v>155</v>
      </c>
      <c r="R44" s="20">
        <v>285</v>
      </c>
      <c r="S44" s="29">
        <v>230</v>
      </c>
      <c r="T44" s="27">
        <f t="shared" si="0"/>
        <v>800</v>
      </c>
    </row>
    <row r="45" spans="2:20" ht="24.9" customHeight="1" thickBot="1">
      <c r="B45" s="5" t="s">
        <v>37</v>
      </c>
      <c r="C45" s="3" t="s">
        <v>30</v>
      </c>
      <c r="D45" s="20"/>
      <c r="E45" s="25">
        <v>280</v>
      </c>
      <c r="F45" s="20"/>
      <c r="G45" s="19">
        <v>120</v>
      </c>
      <c r="H45" s="20"/>
      <c r="I45" s="30" t="s">
        <v>156</v>
      </c>
      <c r="J45" s="20"/>
      <c r="K45" s="30" t="s">
        <v>181</v>
      </c>
      <c r="L45" s="20"/>
      <c r="M45" s="30" t="s">
        <v>179</v>
      </c>
      <c r="N45" s="20"/>
      <c r="O45" s="30">
        <v>170</v>
      </c>
      <c r="P45" s="20"/>
      <c r="Q45" s="30" t="s">
        <v>148</v>
      </c>
      <c r="R45" s="20"/>
      <c r="S45" s="29">
        <v>280</v>
      </c>
      <c r="T45" s="27">
        <f t="shared" si="0"/>
        <v>850</v>
      </c>
    </row>
    <row r="46" spans="2:20" ht="24.9" customHeight="1" thickBot="1">
      <c r="B46" s="5" t="s">
        <v>38</v>
      </c>
      <c r="C46" s="3" t="s">
        <v>30</v>
      </c>
      <c r="D46" s="20" t="s">
        <v>159</v>
      </c>
      <c r="E46" s="25">
        <v>200</v>
      </c>
      <c r="F46" s="20">
        <v>200</v>
      </c>
      <c r="G46" s="19">
        <v>120</v>
      </c>
      <c r="H46" s="20"/>
      <c r="I46" s="30" t="s">
        <v>172</v>
      </c>
      <c r="J46" s="20">
        <v>50</v>
      </c>
      <c r="K46" s="30" t="s">
        <v>181</v>
      </c>
      <c r="L46" s="20"/>
      <c r="M46" s="30" t="s">
        <v>179</v>
      </c>
      <c r="N46" s="20"/>
      <c r="O46" s="30">
        <v>200</v>
      </c>
      <c r="P46" s="20"/>
      <c r="Q46" s="30">
        <v>200</v>
      </c>
      <c r="R46" s="20"/>
      <c r="S46" s="29">
        <v>200</v>
      </c>
      <c r="T46" s="27">
        <f t="shared" si="0"/>
        <v>920</v>
      </c>
    </row>
    <row r="47" spans="2:20" ht="24.9" customHeight="1" thickBot="1">
      <c r="B47" s="5" t="s">
        <v>39</v>
      </c>
      <c r="C47" s="3" t="s">
        <v>30</v>
      </c>
      <c r="D47" s="20"/>
      <c r="E47" s="25">
        <v>200</v>
      </c>
      <c r="F47" s="20">
        <v>234</v>
      </c>
      <c r="G47" s="19">
        <v>120</v>
      </c>
      <c r="H47" s="20">
        <v>201</v>
      </c>
      <c r="I47" s="30" t="s">
        <v>173</v>
      </c>
      <c r="J47" s="20">
        <v>50</v>
      </c>
      <c r="K47" s="30" t="s">
        <v>181</v>
      </c>
      <c r="L47" s="20"/>
      <c r="M47" s="30" t="s">
        <v>179</v>
      </c>
      <c r="N47" s="20"/>
      <c r="O47" s="30">
        <v>200</v>
      </c>
      <c r="P47" s="20" t="s">
        <v>131</v>
      </c>
      <c r="Q47" s="30" t="s">
        <v>171</v>
      </c>
      <c r="R47" s="20"/>
      <c r="S47" s="29">
        <v>200</v>
      </c>
      <c r="T47" s="27">
        <f t="shared" si="0"/>
        <v>720</v>
      </c>
    </row>
    <row r="48" spans="2:20" ht="24.9" customHeight="1" thickBot="1">
      <c r="B48" s="5" t="s">
        <v>40</v>
      </c>
      <c r="C48" s="3" t="s">
        <v>30</v>
      </c>
      <c r="D48" s="20"/>
      <c r="E48" s="25">
        <v>200</v>
      </c>
      <c r="F48" s="20">
        <v>234</v>
      </c>
      <c r="G48" s="19">
        <v>120</v>
      </c>
      <c r="H48" s="20">
        <v>234</v>
      </c>
      <c r="I48" s="30" t="s">
        <v>174</v>
      </c>
      <c r="J48" s="20">
        <v>50</v>
      </c>
      <c r="K48" s="30" t="s">
        <v>181</v>
      </c>
      <c r="L48" s="20">
        <v>151</v>
      </c>
      <c r="M48" s="30" t="s">
        <v>179</v>
      </c>
      <c r="N48" s="20" t="s">
        <v>119</v>
      </c>
      <c r="O48" s="30">
        <v>200</v>
      </c>
      <c r="P48" s="20" t="s">
        <v>132</v>
      </c>
      <c r="Q48" s="30">
        <v>250</v>
      </c>
      <c r="R48" s="20"/>
      <c r="S48" s="29">
        <v>200</v>
      </c>
      <c r="T48" s="27">
        <f t="shared" si="0"/>
        <v>970</v>
      </c>
    </row>
    <row r="49" spans="2:20" ht="24.9" customHeight="1" thickBot="1">
      <c r="B49" s="5" t="s">
        <v>41</v>
      </c>
      <c r="C49" s="3" t="s">
        <v>30</v>
      </c>
      <c r="D49" s="20">
        <v>310</v>
      </c>
      <c r="E49" s="25">
        <v>200</v>
      </c>
      <c r="F49" s="20">
        <v>234</v>
      </c>
      <c r="G49" s="19">
        <v>120</v>
      </c>
      <c r="H49" s="20"/>
      <c r="I49" s="30" t="s">
        <v>175</v>
      </c>
      <c r="J49" s="20">
        <v>50</v>
      </c>
      <c r="K49" s="30" t="s">
        <v>181</v>
      </c>
      <c r="L49" s="20"/>
      <c r="M49" s="30" t="s">
        <v>179</v>
      </c>
      <c r="N49" s="20"/>
      <c r="O49" s="30">
        <v>200</v>
      </c>
      <c r="P49" s="20"/>
      <c r="Q49" s="30">
        <v>200</v>
      </c>
      <c r="R49" s="20" t="s">
        <v>142</v>
      </c>
      <c r="S49" s="29">
        <v>220</v>
      </c>
      <c r="T49" s="27">
        <f t="shared" si="0"/>
        <v>940</v>
      </c>
    </row>
    <row r="50" spans="2:20" ht="24.9" customHeight="1" thickBot="1">
      <c r="B50" s="5" t="s">
        <v>42</v>
      </c>
      <c r="C50" s="3" t="s">
        <v>30</v>
      </c>
      <c r="D50" s="20"/>
      <c r="E50" s="25">
        <v>220</v>
      </c>
      <c r="F50" s="20">
        <v>332</v>
      </c>
      <c r="G50" s="19">
        <v>120</v>
      </c>
      <c r="H50" s="20">
        <v>337</v>
      </c>
      <c r="I50" s="30" t="s">
        <v>156</v>
      </c>
      <c r="J50" s="20">
        <v>50</v>
      </c>
      <c r="K50" s="30" t="s">
        <v>181</v>
      </c>
      <c r="L50" s="20"/>
      <c r="M50" s="30" t="s">
        <v>179</v>
      </c>
      <c r="N50" s="20"/>
      <c r="O50" s="30">
        <v>200</v>
      </c>
      <c r="P50" s="20" t="s">
        <v>130</v>
      </c>
      <c r="Q50" s="30">
        <v>200</v>
      </c>
      <c r="R50" s="20" t="s">
        <v>143</v>
      </c>
      <c r="S50" s="29">
        <v>350</v>
      </c>
      <c r="T50" s="27">
        <f t="shared" si="0"/>
        <v>1090</v>
      </c>
    </row>
    <row r="51" spans="2:20" ht="24.9" customHeight="1" thickBot="1">
      <c r="B51" s="5" t="s">
        <v>43</v>
      </c>
      <c r="C51" s="3" t="s">
        <v>30</v>
      </c>
      <c r="D51" s="20"/>
      <c r="E51" s="25">
        <v>220</v>
      </c>
      <c r="F51" s="20"/>
      <c r="G51" s="19">
        <v>120</v>
      </c>
      <c r="H51" s="20"/>
      <c r="I51" s="30" t="s">
        <v>160</v>
      </c>
      <c r="J51" s="20"/>
      <c r="K51" s="30" t="s">
        <v>181</v>
      </c>
      <c r="L51" s="20"/>
      <c r="M51" s="30" t="s">
        <v>179</v>
      </c>
      <c r="N51" s="20"/>
      <c r="O51" s="30">
        <v>200</v>
      </c>
      <c r="P51" s="20"/>
      <c r="Q51" s="30">
        <v>200</v>
      </c>
      <c r="R51" s="20"/>
      <c r="S51" s="29">
        <v>380</v>
      </c>
      <c r="T51" s="27">
        <f t="shared" si="0"/>
        <v>1120</v>
      </c>
    </row>
    <row r="52" spans="2:20" ht="24.9" customHeight="1" thickBot="1">
      <c r="B52" s="5" t="s">
        <v>44</v>
      </c>
      <c r="C52" s="3" t="s">
        <v>30</v>
      </c>
      <c r="D52" s="20"/>
      <c r="E52" s="25">
        <v>180</v>
      </c>
      <c r="F52" s="20"/>
      <c r="G52" s="19">
        <v>120</v>
      </c>
      <c r="H52" s="20"/>
      <c r="I52" s="30" t="s">
        <v>172</v>
      </c>
      <c r="J52" s="20"/>
      <c r="K52" s="30" t="s">
        <v>181</v>
      </c>
      <c r="L52" s="20"/>
      <c r="M52" s="30" t="s">
        <v>183</v>
      </c>
      <c r="N52" s="20"/>
      <c r="O52" s="30">
        <v>200</v>
      </c>
      <c r="P52" s="20"/>
      <c r="Q52" s="30">
        <v>200</v>
      </c>
      <c r="R52" s="20"/>
      <c r="S52" s="29">
        <v>220</v>
      </c>
      <c r="T52" s="27">
        <f t="shared" si="0"/>
        <v>920</v>
      </c>
    </row>
    <row r="53" spans="2:20" ht="24.9" customHeight="1" thickBot="1">
      <c r="B53" s="5" t="s">
        <v>45</v>
      </c>
      <c r="C53" s="3" t="s">
        <v>30</v>
      </c>
      <c r="D53" s="20"/>
      <c r="E53" s="25">
        <v>180</v>
      </c>
      <c r="F53" s="20"/>
      <c r="G53" s="19">
        <v>120</v>
      </c>
      <c r="H53" s="20"/>
      <c r="I53" s="30" t="s">
        <v>173</v>
      </c>
      <c r="J53" s="20"/>
      <c r="K53" s="30" t="s">
        <v>181</v>
      </c>
      <c r="L53" s="20"/>
      <c r="M53" s="30" t="s">
        <v>183</v>
      </c>
      <c r="N53" s="20"/>
      <c r="O53" s="30">
        <v>200</v>
      </c>
      <c r="P53" s="20"/>
      <c r="Q53" s="30">
        <v>200</v>
      </c>
      <c r="R53" s="20"/>
      <c r="S53" s="29">
        <v>220</v>
      </c>
      <c r="T53" s="27">
        <f t="shared" si="0"/>
        <v>920</v>
      </c>
    </row>
    <row r="54" spans="2:20" ht="24.9" customHeight="1" thickBot="1">
      <c r="B54" s="5" t="s">
        <v>46</v>
      </c>
      <c r="C54" s="3" t="s">
        <v>30</v>
      </c>
      <c r="D54" s="20"/>
      <c r="E54" s="25">
        <v>180</v>
      </c>
      <c r="F54" s="20"/>
      <c r="G54" s="19">
        <v>120</v>
      </c>
      <c r="H54" s="20"/>
      <c r="I54" s="30" t="s">
        <v>174</v>
      </c>
      <c r="J54" s="20"/>
      <c r="K54" s="30" t="s">
        <v>181</v>
      </c>
      <c r="L54" s="20"/>
      <c r="M54" s="30" t="s">
        <v>183</v>
      </c>
      <c r="N54" s="20"/>
      <c r="O54" s="30">
        <v>200</v>
      </c>
      <c r="P54" s="20" t="s">
        <v>133</v>
      </c>
      <c r="Q54" s="30">
        <v>200</v>
      </c>
      <c r="R54" s="20"/>
      <c r="S54" s="29">
        <v>250</v>
      </c>
      <c r="T54" s="27">
        <f t="shared" si="0"/>
        <v>950</v>
      </c>
    </row>
    <row r="55" spans="2:20" ht="24.9" customHeight="1" thickBot="1">
      <c r="B55" s="5" t="s">
        <v>47</v>
      </c>
      <c r="C55" s="3" t="s">
        <v>30</v>
      </c>
      <c r="D55" s="20"/>
      <c r="E55" s="25">
        <v>200</v>
      </c>
      <c r="F55" s="20"/>
      <c r="G55" s="19">
        <v>120</v>
      </c>
      <c r="H55" s="20"/>
      <c r="I55" s="30" t="s">
        <v>175</v>
      </c>
      <c r="J55" s="20"/>
      <c r="K55" s="30" t="s">
        <v>181</v>
      </c>
      <c r="L55" s="20"/>
      <c r="M55" s="30" t="s">
        <v>183</v>
      </c>
      <c r="N55" s="20"/>
      <c r="O55" s="30">
        <v>180</v>
      </c>
      <c r="P55" s="20"/>
      <c r="Q55" s="30">
        <v>200</v>
      </c>
      <c r="R55" s="20"/>
      <c r="S55" s="29">
        <v>250</v>
      </c>
      <c r="T55" s="27">
        <f t="shared" si="0"/>
        <v>950</v>
      </c>
    </row>
    <row r="56" spans="2:20" ht="24.6" customHeight="1" thickBot="1">
      <c r="B56" s="5" t="s">
        <v>48</v>
      </c>
      <c r="C56" s="3" t="s">
        <v>30</v>
      </c>
      <c r="D56" s="20">
        <v>375</v>
      </c>
      <c r="E56" s="25">
        <v>250</v>
      </c>
      <c r="F56" s="20"/>
      <c r="G56" s="19">
        <v>120</v>
      </c>
      <c r="H56" s="20"/>
      <c r="I56" s="30" t="s">
        <v>157</v>
      </c>
      <c r="J56" s="20">
        <v>50</v>
      </c>
      <c r="K56" s="30" t="s">
        <v>181</v>
      </c>
      <c r="L56" s="20"/>
      <c r="M56" s="30" t="s">
        <v>183</v>
      </c>
      <c r="N56" s="20"/>
      <c r="O56" s="30">
        <v>200</v>
      </c>
      <c r="P56" s="20" t="s">
        <v>134</v>
      </c>
      <c r="Q56" s="30">
        <v>200</v>
      </c>
      <c r="R56" s="20"/>
      <c r="S56" s="29">
        <v>270</v>
      </c>
      <c r="T56" s="27">
        <f t="shared" si="0"/>
        <v>1040</v>
      </c>
    </row>
    <row r="57" spans="2:20" ht="24.9" customHeight="1" thickBot="1">
      <c r="B57" s="5" t="s">
        <v>49</v>
      </c>
      <c r="C57" s="3" t="s">
        <v>30</v>
      </c>
      <c r="D57" s="20">
        <v>425</v>
      </c>
      <c r="E57" s="25">
        <v>300</v>
      </c>
      <c r="F57" s="20"/>
      <c r="G57" s="19">
        <v>120</v>
      </c>
      <c r="H57" s="20"/>
      <c r="I57" s="30" t="s">
        <v>176</v>
      </c>
      <c r="J57" s="20"/>
      <c r="K57" s="30" t="s">
        <v>181</v>
      </c>
      <c r="L57" s="20"/>
      <c r="M57" s="30" t="s">
        <v>183</v>
      </c>
      <c r="N57" s="20"/>
      <c r="O57" s="30">
        <v>200</v>
      </c>
      <c r="P57" s="20"/>
      <c r="Q57" s="30">
        <v>180</v>
      </c>
      <c r="R57" s="20"/>
      <c r="S57" s="29">
        <v>310</v>
      </c>
      <c r="T57" s="27">
        <f t="shared" si="0"/>
        <v>1110</v>
      </c>
    </row>
    <row r="58" spans="2:20" ht="24.9" customHeight="1" thickBot="1">
      <c r="B58" s="5" t="s">
        <v>50</v>
      </c>
      <c r="C58" s="3" t="s">
        <v>30</v>
      </c>
      <c r="D58" s="20">
        <v>270</v>
      </c>
      <c r="E58" s="25">
        <v>200</v>
      </c>
      <c r="F58" s="20"/>
      <c r="G58" s="19">
        <v>120</v>
      </c>
      <c r="H58" s="20"/>
      <c r="I58" s="30" t="s">
        <v>169</v>
      </c>
      <c r="J58" s="20"/>
      <c r="K58" s="30" t="s">
        <v>181</v>
      </c>
      <c r="L58" s="20"/>
      <c r="M58" s="30" t="s">
        <v>183</v>
      </c>
      <c r="N58" s="20"/>
      <c r="O58" s="30">
        <v>200</v>
      </c>
      <c r="P58" s="20" t="s">
        <v>135</v>
      </c>
      <c r="Q58" s="30">
        <v>200</v>
      </c>
      <c r="R58" s="20"/>
      <c r="S58" s="29">
        <v>200</v>
      </c>
      <c r="T58" s="27">
        <f t="shared" si="0"/>
        <v>920</v>
      </c>
    </row>
    <row r="59" spans="2:20" ht="24.9" customHeight="1" thickBot="1">
      <c r="B59" s="5" t="s">
        <v>51</v>
      </c>
      <c r="C59" s="3" t="s">
        <v>30</v>
      </c>
      <c r="D59" s="20">
        <v>290</v>
      </c>
      <c r="E59" s="25">
        <v>200</v>
      </c>
      <c r="F59" s="20"/>
      <c r="G59" s="19">
        <v>120</v>
      </c>
      <c r="H59" s="20"/>
      <c r="I59" s="30" t="s">
        <v>177</v>
      </c>
      <c r="J59" s="20"/>
      <c r="K59" s="30" t="s">
        <v>181</v>
      </c>
      <c r="L59" s="20"/>
      <c r="M59" s="30" t="s">
        <v>183</v>
      </c>
      <c r="N59" s="20" t="s">
        <v>119</v>
      </c>
      <c r="O59" s="30">
        <v>200</v>
      </c>
      <c r="P59" s="20" t="s">
        <v>136</v>
      </c>
      <c r="Q59" s="30">
        <v>200</v>
      </c>
      <c r="R59" s="20">
        <v>220</v>
      </c>
      <c r="S59" s="29">
        <v>200</v>
      </c>
      <c r="T59" s="27">
        <f t="shared" si="0"/>
        <v>920</v>
      </c>
    </row>
    <row r="60" spans="2:20" ht="24.9" customHeight="1" thickBot="1">
      <c r="B60" s="5" t="s">
        <v>52</v>
      </c>
      <c r="C60" s="3" t="s">
        <v>30</v>
      </c>
      <c r="D60" s="20">
        <v>310</v>
      </c>
      <c r="E60" s="25">
        <v>200</v>
      </c>
      <c r="F60" s="20"/>
      <c r="G60" s="19">
        <v>120</v>
      </c>
      <c r="H60" s="20"/>
      <c r="I60" s="30" t="s">
        <v>177</v>
      </c>
      <c r="J60" s="20">
        <v>277</v>
      </c>
      <c r="K60" s="30" t="s">
        <v>181</v>
      </c>
      <c r="L60" s="20"/>
      <c r="M60" s="30" t="s">
        <v>183</v>
      </c>
      <c r="N60" s="20"/>
      <c r="O60" s="30">
        <v>200</v>
      </c>
      <c r="P60" s="20" t="s">
        <v>137</v>
      </c>
      <c r="Q60" s="30">
        <v>200</v>
      </c>
      <c r="R60" s="20"/>
      <c r="S60" s="29">
        <v>200</v>
      </c>
      <c r="T60" s="27">
        <f t="shared" si="0"/>
        <v>920</v>
      </c>
    </row>
    <row r="61" spans="2:20" ht="24.9" customHeight="1" thickBot="1">
      <c r="B61" s="5" t="s">
        <v>53</v>
      </c>
      <c r="C61" s="3" t="s">
        <v>30</v>
      </c>
      <c r="D61" s="20">
        <v>330</v>
      </c>
      <c r="E61" s="25">
        <v>200</v>
      </c>
      <c r="F61" s="20"/>
      <c r="G61" s="19">
        <v>120</v>
      </c>
      <c r="H61" s="20"/>
      <c r="I61" s="30" t="s">
        <v>177</v>
      </c>
      <c r="J61" s="20"/>
      <c r="K61" s="30" t="s">
        <v>181</v>
      </c>
      <c r="L61" s="20"/>
      <c r="M61" s="30" t="s">
        <v>183</v>
      </c>
      <c r="N61" s="20"/>
      <c r="O61" s="30">
        <v>200</v>
      </c>
      <c r="P61" s="20"/>
      <c r="Q61" s="30">
        <v>200</v>
      </c>
      <c r="R61" s="20"/>
      <c r="S61" s="29">
        <v>200</v>
      </c>
      <c r="T61" s="27">
        <f t="shared" si="0"/>
        <v>920</v>
      </c>
    </row>
    <row r="62" spans="2:20" ht="24.9" customHeight="1" thickBot="1">
      <c r="B62" s="5" t="s">
        <v>54</v>
      </c>
      <c r="C62" s="3" t="s">
        <v>30</v>
      </c>
      <c r="D62" s="20">
        <v>375</v>
      </c>
      <c r="E62" s="25">
        <v>240</v>
      </c>
      <c r="F62" s="20"/>
      <c r="G62" s="19">
        <v>120</v>
      </c>
      <c r="H62" s="20"/>
      <c r="I62" s="30" t="s">
        <v>178</v>
      </c>
      <c r="J62" s="20">
        <v>277</v>
      </c>
      <c r="K62" s="30" t="s">
        <v>181</v>
      </c>
      <c r="L62" s="20" t="s">
        <v>111</v>
      </c>
      <c r="M62" s="30" t="s">
        <v>183</v>
      </c>
      <c r="N62" s="20"/>
      <c r="O62" s="30">
        <v>200</v>
      </c>
      <c r="P62" s="20"/>
      <c r="Q62" s="30">
        <v>200</v>
      </c>
      <c r="R62" s="20"/>
      <c r="S62" s="29">
        <v>250</v>
      </c>
      <c r="T62" s="27">
        <f t="shared" si="0"/>
        <v>1010</v>
      </c>
    </row>
    <row r="63" spans="2:20" ht="24.9" customHeight="1" thickBot="1">
      <c r="B63" s="5" t="s">
        <v>55</v>
      </c>
      <c r="C63" s="3" t="s">
        <v>30</v>
      </c>
      <c r="D63" s="20">
        <v>285</v>
      </c>
      <c r="E63" s="25">
        <v>200</v>
      </c>
      <c r="F63" s="20"/>
      <c r="G63" s="19">
        <v>120</v>
      </c>
      <c r="H63" s="20"/>
      <c r="I63" s="30" t="s">
        <v>169</v>
      </c>
      <c r="J63" s="20"/>
      <c r="K63" s="30" t="s">
        <v>181</v>
      </c>
      <c r="L63" s="20"/>
      <c r="M63" s="30" t="s">
        <v>183</v>
      </c>
      <c r="N63" s="20"/>
      <c r="O63" s="30">
        <v>200</v>
      </c>
      <c r="P63" s="20"/>
      <c r="Q63" s="30">
        <v>200</v>
      </c>
      <c r="R63" s="20"/>
      <c r="S63" s="29">
        <v>200</v>
      </c>
      <c r="T63" s="27">
        <f t="shared" si="0"/>
        <v>920</v>
      </c>
    </row>
    <row r="64" spans="2:20" ht="24.9" customHeight="1" thickBot="1">
      <c r="B64" s="5" t="s">
        <v>56</v>
      </c>
      <c r="C64" s="3" t="s">
        <v>30</v>
      </c>
      <c r="D64" s="20">
        <v>305</v>
      </c>
      <c r="E64" s="25">
        <v>200</v>
      </c>
      <c r="F64" s="20"/>
      <c r="G64" s="19">
        <v>120</v>
      </c>
      <c r="H64" s="20"/>
      <c r="I64" s="30" t="s">
        <v>177</v>
      </c>
      <c r="J64" s="20"/>
      <c r="K64" s="30" t="s">
        <v>181</v>
      </c>
      <c r="L64" s="20"/>
      <c r="M64" s="30" t="s">
        <v>183</v>
      </c>
      <c r="N64" s="20"/>
      <c r="O64" s="30">
        <v>200</v>
      </c>
      <c r="P64" s="20"/>
      <c r="Q64" s="30">
        <v>200</v>
      </c>
      <c r="R64" s="20"/>
      <c r="S64" s="29">
        <v>200</v>
      </c>
      <c r="T64" s="27">
        <f t="shared" si="0"/>
        <v>920</v>
      </c>
    </row>
    <row r="65" spans="2:20" ht="24.9" customHeight="1" thickBot="1">
      <c r="B65" s="5" t="s">
        <v>57</v>
      </c>
      <c r="C65" s="3" t="s">
        <v>30</v>
      </c>
      <c r="D65" s="20">
        <v>325</v>
      </c>
      <c r="E65" s="25">
        <v>225</v>
      </c>
      <c r="F65" s="20"/>
      <c r="G65" s="19">
        <v>120</v>
      </c>
      <c r="H65" s="20"/>
      <c r="I65" s="30" t="s">
        <v>177</v>
      </c>
      <c r="J65" s="20"/>
      <c r="K65" s="30" t="s">
        <v>181</v>
      </c>
      <c r="L65" s="20" t="s">
        <v>150</v>
      </c>
      <c r="M65" s="30" t="s">
        <v>183</v>
      </c>
      <c r="N65" s="20" t="s">
        <v>119</v>
      </c>
      <c r="O65" s="30">
        <v>200</v>
      </c>
      <c r="P65" s="20" t="s">
        <v>138</v>
      </c>
      <c r="Q65" s="30">
        <v>200</v>
      </c>
      <c r="R65" s="20"/>
      <c r="S65" s="29">
        <v>200</v>
      </c>
      <c r="T65" s="27">
        <f t="shared" si="0"/>
        <v>945</v>
      </c>
    </row>
    <row r="66" spans="2:20" ht="24.9" customHeight="1" thickBot="1">
      <c r="B66" s="5" t="s">
        <v>58</v>
      </c>
      <c r="C66" s="13" t="s">
        <v>30</v>
      </c>
      <c r="D66" s="20">
        <v>350</v>
      </c>
      <c r="E66" s="25">
        <v>225</v>
      </c>
      <c r="F66" s="20"/>
      <c r="G66" s="19">
        <v>120</v>
      </c>
      <c r="H66" s="20"/>
      <c r="I66" s="30" t="s">
        <v>177</v>
      </c>
      <c r="J66" s="20"/>
      <c r="K66" s="30" t="s">
        <v>181</v>
      </c>
      <c r="L66" s="20" t="s">
        <v>151</v>
      </c>
      <c r="M66" s="30" t="s">
        <v>183</v>
      </c>
      <c r="N66" s="20"/>
      <c r="O66" s="30">
        <v>200</v>
      </c>
      <c r="P66" s="20"/>
      <c r="Q66" s="30">
        <v>200</v>
      </c>
      <c r="R66" s="20"/>
      <c r="S66" s="29">
        <v>230</v>
      </c>
      <c r="T66" s="27">
        <f t="shared" si="0"/>
        <v>975</v>
      </c>
    </row>
    <row r="67" spans="2:20" ht="24.6" customHeight="1" thickBot="1">
      <c r="B67" s="5" t="s">
        <v>59</v>
      </c>
      <c r="C67" s="13" t="s">
        <v>30</v>
      </c>
      <c r="D67" s="20">
        <v>390</v>
      </c>
      <c r="E67" s="25">
        <v>260</v>
      </c>
      <c r="F67" s="20"/>
      <c r="G67" s="19">
        <v>120</v>
      </c>
      <c r="H67" s="20"/>
      <c r="I67" s="30" t="s">
        <v>173</v>
      </c>
      <c r="J67" s="20">
        <v>60</v>
      </c>
      <c r="K67" s="30" t="s">
        <v>182</v>
      </c>
      <c r="L67" s="20" t="s">
        <v>151</v>
      </c>
      <c r="M67" s="30" t="s">
        <v>183</v>
      </c>
      <c r="N67" s="20" t="s">
        <v>120</v>
      </c>
      <c r="O67" s="30">
        <v>200</v>
      </c>
      <c r="P67" s="20" t="s">
        <v>137</v>
      </c>
      <c r="Q67" s="30">
        <v>200</v>
      </c>
      <c r="R67" s="20" t="s">
        <v>144</v>
      </c>
      <c r="S67" s="29">
        <v>280</v>
      </c>
      <c r="T67" s="27">
        <f t="shared" si="0"/>
        <v>1060</v>
      </c>
    </row>
    <row r="68" spans="2:20" ht="24.9" customHeight="1" thickBot="1">
      <c r="B68" s="5" t="s">
        <v>60</v>
      </c>
      <c r="C68" s="13" t="s">
        <v>30</v>
      </c>
      <c r="D68" s="20">
        <v>395</v>
      </c>
      <c r="E68" s="25">
        <v>390</v>
      </c>
      <c r="F68" s="20"/>
      <c r="G68" s="19">
        <v>120</v>
      </c>
      <c r="H68" s="20"/>
      <c r="I68" s="30" t="s">
        <v>179</v>
      </c>
      <c r="J68" s="20"/>
      <c r="K68" s="30" t="s">
        <v>165</v>
      </c>
      <c r="L68" s="20"/>
      <c r="M68" s="30" t="s">
        <v>183</v>
      </c>
      <c r="N68" s="20"/>
      <c r="O68" s="30">
        <v>290</v>
      </c>
      <c r="P68" s="20"/>
      <c r="Q68" s="30">
        <v>580</v>
      </c>
      <c r="R68" s="20" t="s">
        <v>145</v>
      </c>
      <c r="S68" s="29">
        <v>300</v>
      </c>
      <c r="T68" s="27">
        <f t="shared" si="0"/>
        <v>1680</v>
      </c>
    </row>
    <row r="69" spans="2:20" ht="24.9" customHeight="1" thickBot="1">
      <c r="B69" s="5" t="s">
        <v>61</v>
      </c>
      <c r="C69" s="13" t="s">
        <v>30</v>
      </c>
      <c r="D69" s="20">
        <v>375</v>
      </c>
      <c r="E69" s="25">
        <v>368</v>
      </c>
      <c r="F69" s="20"/>
      <c r="G69" s="19">
        <v>120</v>
      </c>
      <c r="H69" s="20"/>
      <c r="I69" s="30" t="s">
        <v>172</v>
      </c>
      <c r="J69" s="20"/>
      <c r="K69" s="30" t="s">
        <v>165</v>
      </c>
      <c r="L69" s="20"/>
      <c r="M69" s="30" t="s">
        <v>183</v>
      </c>
      <c r="N69" s="20"/>
      <c r="O69" s="30">
        <v>290</v>
      </c>
      <c r="P69" s="20"/>
      <c r="Q69" s="30">
        <v>530</v>
      </c>
      <c r="R69" s="20"/>
      <c r="S69" s="29">
        <v>300</v>
      </c>
      <c r="T69" s="27">
        <f t="shared" si="0"/>
        <v>1608</v>
      </c>
    </row>
    <row r="70" spans="2:20" ht="24.9" customHeight="1" thickBot="1">
      <c r="B70" s="5" t="s">
        <v>62</v>
      </c>
      <c r="C70" s="13" t="s">
        <v>30</v>
      </c>
      <c r="D70" s="20">
        <v>490</v>
      </c>
      <c r="E70" s="25">
        <v>470</v>
      </c>
      <c r="F70" s="20"/>
      <c r="G70" s="19">
        <v>120</v>
      </c>
      <c r="H70" s="20"/>
      <c r="I70" s="30" t="s">
        <v>173</v>
      </c>
      <c r="J70" s="20"/>
      <c r="K70" s="30" t="s">
        <v>165</v>
      </c>
      <c r="L70" s="20"/>
      <c r="M70" s="30" t="s">
        <v>183</v>
      </c>
      <c r="N70" s="20"/>
      <c r="O70" s="30">
        <v>290</v>
      </c>
      <c r="P70" s="20"/>
      <c r="Q70" s="30">
        <v>580</v>
      </c>
      <c r="R70" s="20"/>
      <c r="S70" s="29">
        <v>300</v>
      </c>
      <c r="T70" s="27">
        <f t="shared" si="0"/>
        <v>1760</v>
      </c>
    </row>
    <row r="71" spans="2:20" ht="24.9" customHeight="1" thickBot="1">
      <c r="B71" s="5" t="s">
        <v>63</v>
      </c>
      <c r="C71" s="13" t="s">
        <v>30</v>
      </c>
      <c r="D71" s="20">
        <v>570</v>
      </c>
      <c r="E71" s="25">
        <v>550</v>
      </c>
      <c r="F71" s="20"/>
      <c r="G71" s="19">
        <v>120</v>
      </c>
      <c r="H71" s="20"/>
      <c r="I71" s="30" t="s">
        <v>164</v>
      </c>
      <c r="J71" s="20"/>
      <c r="K71" s="30" t="s">
        <v>165</v>
      </c>
      <c r="L71" s="20"/>
      <c r="M71" s="30" t="s">
        <v>183</v>
      </c>
      <c r="N71" s="20"/>
      <c r="O71" s="30">
        <v>290</v>
      </c>
      <c r="P71" s="20"/>
      <c r="Q71" s="30">
        <v>650</v>
      </c>
      <c r="R71" s="20"/>
      <c r="S71" s="29">
        <v>300</v>
      </c>
      <c r="T71" s="27">
        <f t="shared" si="0"/>
        <v>1910</v>
      </c>
    </row>
    <row r="72" spans="2:20" ht="24.9" customHeight="1" thickBot="1">
      <c r="B72" s="5" t="s">
        <v>64</v>
      </c>
      <c r="C72" s="13" t="s">
        <v>30</v>
      </c>
      <c r="D72" s="20">
        <v>520</v>
      </c>
      <c r="E72" s="25">
        <v>510</v>
      </c>
      <c r="F72" s="20"/>
      <c r="G72" s="19">
        <v>120</v>
      </c>
      <c r="H72" s="20"/>
      <c r="I72" s="30" t="s">
        <v>157</v>
      </c>
      <c r="J72" s="20"/>
      <c r="K72" s="30" t="s">
        <v>165</v>
      </c>
      <c r="L72" s="20" t="s">
        <v>112</v>
      </c>
      <c r="M72" s="30" t="s">
        <v>185</v>
      </c>
      <c r="N72" s="20" t="s">
        <v>121</v>
      </c>
      <c r="O72" s="30">
        <v>290</v>
      </c>
      <c r="P72" s="20"/>
      <c r="Q72" s="30">
        <v>550</v>
      </c>
      <c r="R72" s="20">
        <v>360</v>
      </c>
      <c r="S72" s="29">
        <v>300</v>
      </c>
      <c r="T72" s="27">
        <f t="shared" si="0"/>
        <v>1770</v>
      </c>
    </row>
    <row r="73" spans="2:20" ht="24.9" customHeight="1" thickBot="1">
      <c r="B73" s="5" t="s">
        <v>65</v>
      </c>
      <c r="C73" s="13" t="s">
        <v>30</v>
      </c>
      <c r="D73" s="20">
        <v>600</v>
      </c>
      <c r="E73" s="25">
        <v>580</v>
      </c>
      <c r="F73" s="20"/>
      <c r="G73" s="19">
        <v>120</v>
      </c>
      <c r="H73" s="20"/>
      <c r="I73" s="30" t="s">
        <v>180</v>
      </c>
      <c r="J73" s="20"/>
      <c r="K73" s="30" t="s">
        <v>184</v>
      </c>
      <c r="M73" s="30" t="s">
        <v>185</v>
      </c>
      <c r="N73" s="20" t="s">
        <v>122</v>
      </c>
      <c r="O73" s="30">
        <v>290</v>
      </c>
      <c r="P73" s="20"/>
      <c r="Q73" s="30">
        <v>650</v>
      </c>
      <c r="R73" s="20">
        <v>405</v>
      </c>
      <c r="S73" s="29">
        <v>300</v>
      </c>
      <c r="T73" s="27">
        <f t="shared" si="0"/>
        <v>1940</v>
      </c>
    </row>
    <row r="74" spans="2:20" ht="24.9" customHeight="1" thickBot="1">
      <c r="B74" s="5" t="s">
        <v>66</v>
      </c>
      <c r="C74" s="13" t="s">
        <v>30</v>
      </c>
      <c r="D74" s="20" t="s">
        <v>152</v>
      </c>
      <c r="E74" s="25">
        <v>400</v>
      </c>
      <c r="F74" s="20"/>
      <c r="G74" s="19">
        <v>120</v>
      </c>
      <c r="H74" s="20"/>
      <c r="I74" s="30" t="s">
        <v>173</v>
      </c>
      <c r="J74" s="20"/>
      <c r="K74" s="30">
        <v>60</v>
      </c>
      <c r="L74" s="20" t="s">
        <v>161</v>
      </c>
      <c r="M74" s="30" t="s">
        <v>185</v>
      </c>
      <c r="N74" s="20" t="s">
        <v>123</v>
      </c>
      <c r="O74" s="30">
        <v>290</v>
      </c>
      <c r="P74" s="20"/>
      <c r="Q74" s="30">
        <v>550</v>
      </c>
      <c r="R74" s="20">
        <v>405</v>
      </c>
      <c r="S74" s="29">
        <v>300</v>
      </c>
      <c r="T74" s="27">
        <f t="shared" si="0"/>
        <v>1720</v>
      </c>
    </row>
    <row r="75" spans="2:20" ht="24.9" customHeight="1" thickBot="1">
      <c r="B75" s="5" t="s">
        <v>67</v>
      </c>
      <c r="C75" s="13" t="s">
        <v>30</v>
      </c>
      <c r="D75" s="20">
        <v>550</v>
      </c>
      <c r="E75" s="25">
        <v>540</v>
      </c>
      <c r="F75" s="20"/>
      <c r="G75" s="19">
        <v>120</v>
      </c>
      <c r="H75" s="20"/>
      <c r="I75" s="30" t="s">
        <v>164</v>
      </c>
      <c r="J75" s="20"/>
      <c r="K75" s="30">
        <v>60</v>
      </c>
      <c r="L75" s="20" t="s">
        <v>162</v>
      </c>
      <c r="M75" s="30" t="s">
        <v>185</v>
      </c>
      <c r="N75" s="20" t="s">
        <v>123</v>
      </c>
      <c r="O75" s="30">
        <v>290</v>
      </c>
      <c r="P75" s="20"/>
      <c r="Q75" s="30">
        <v>630</v>
      </c>
      <c r="R75" s="20" t="s">
        <v>146</v>
      </c>
      <c r="S75" s="29">
        <v>300</v>
      </c>
      <c r="T75" s="27">
        <f t="shared" si="0"/>
        <v>1940</v>
      </c>
    </row>
    <row r="76" spans="2:20" ht="24.9" customHeight="1" thickBot="1">
      <c r="B76" s="5" t="s">
        <v>68</v>
      </c>
      <c r="C76" s="13" t="s">
        <v>30</v>
      </c>
      <c r="D76" s="20">
        <v>630</v>
      </c>
      <c r="E76" s="25">
        <v>610</v>
      </c>
      <c r="F76" s="20"/>
      <c r="G76" s="19">
        <v>120</v>
      </c>
      <c r="H76" s="20"/>
      <c r="I76" s="30" t="s">
        <v>158</v>
      </c>
      <c r="J76" s="20"/>
      <c r="K76" s="30">
        <v>60</v>
      </c>
      <c r="L76" s="20" t="s">
        <v>163</v>
      </c>
      <c r="M76" s="30" t="s">
        <v>186</v>
      </c>
      <c r="N76" s="20" t="s">
        <v>124</v>
      </c>
      <c r="O76" s="30">
        <v>290</v>
      </c>
      <c r="P76" s="20"/>
      <c r="Q76" s="30">
        <v>680</v>
      </c>
      <c r="R76" s="20"/>
      <c r="S76" s="29">
        <v>300</v>
      </c>
      <c r="T76" s="27">
        <f t="shared" si="0"/>
        <v>2060</v>
      </c>
    </row>
    <row r="77" spans="2:20" ht="24.9" customHeight="1" thickBot="1">
      <c r="B77" s="5" t="s">
        <v>69</v>
      </c>
      <c r="C77" s="13" t="s">
        <v>30</v>
      </c>
      <c r="D77" s="20">
        <v>385</v>
      </c>
      <c r="E77" s="25">
        <v>400</v>
      </c>
      <c r="F77" s="20"/>
      <c r="G77" s="19">
        <v>120</v>
      </c>
      <c r="H77" s="20"/>
      <c r="I77" s="30" t="s">
        <v>173</v>
      </c>
      <c r="J77" s="20"/>
      <c r="K77" s="30">
        <v>60</v>
      </c>
      <c r="L77" s="20" t="s">
        <v>113</v>
      </c>
      <c r="M77" s="30">
        <v>60</v>
      </c>
      <c r="N77" s="20" t="s">
        <v>121</v>
      </c>
      <c r="O77" s="30">
        <v>290</v>
      </c>
      <c r="P77" s="20"/>
      <c r="Q77" s="30">
        <v>570</v>
      </c>
      <c r="R77" s="20" t="s">
        <v>147</v>
      </c>
      <c r="S77" s="29">
        <v>430</v>
      </c>
      <c r="T77" s="27">
        <f t="shared" si="0"/>
        <v>1930</v>
      </c>
    </row>
    <row r="78" spans="2:20" ht="24.9" customHeight="1" thickBot="1">
      <c r="B78" s="5" t="s">
        <v>70</v>
      </c>
      <c r="C78" s="13" t="s">
        <v>30</v>
      </c>
      <c r="D78" s="20">
        <v>550</v>
      </c>
      <c r="E78" s="25">
        <v>530</v>
      </c>
      <c r="F78" s="20"/>
      <c r="G78" s="19">
        <v>120</v>
      </c>
      <c r="H78" s="20"/>
      <c r="I78" s="30" t="s">
        <v>171</v>
      </c>
      <c r="J78" s="20"/>
      <c r="K78" s="30">
        <v>60</v>
      </c>
      <c r="L78" s="20" t="s">
        <v>162</v>
      </c>
      <c r="M78" s="30">
        <v>60</v>
      </c>
      <c r="N78" s="20"/>
      <c r="O78" s="30">
        <v>290</v>
      </c>
      <c r="P78" s="20"/>
      <c r="Q78" s="30">
        <v>635</v>
      </c>
      <c r="R78" s="20"/>
      <c r="S78" s="29">
        <v>470</v>
      </c>
      <c r="T78" s="27">
        <f t="shared" si="0"/>
        <v>2165</v>
      </c>
    </row>
    <row r="79" spans="2:20" ht="24.9" customHeight="1" thickBot="1">
      <c r="B79" s="5" t="s">
        <v>71</v>
      </c>
      <c r="C79" s="13" t="s">
        <v>30</v>
      </c>
      <c r="D79" s="20">
        <v>570</v>
      </c>
      <c r="E79" s="25">
        <v>550</v>
      </c>
      <c r="F79" s="20"/>
      <c r="G79" s="19">
        <v>120</v>
      </c>
      <c r="H79" s="20"/>
      <c r="I79" s="30" t="s">
        <v>157</v>
      </c>
      <c r="J79" s="20"/>
      <c r="K79" s="30" t="s">
        <v>165</v>
      </c>
      <c r="L79" s="20" t="s">
        <v>114</v>
      </c>
      <c r="M79" s="30" t="s">
        <v>166</v>
      </c>
      <c r="N79" s="20" t="s">
        <v>125</v>
      </c>
      <c r="O79" s="30">
        <v>290</v>
      </c>
      <c r="P79" s="20"/>
      <c r="Q79" s="30">
        <v>690</v>
      </c>
      <c r="R79" s="20" t="s">
        <v>147</v>
      </c>
      <c r="S79" s="29">
        <v>430</v>
      </c>
      <c r="T79" s="27">
        <f t="shared" si="0"/>
        <v>2080</v>
      </c>
    </row>
    <row r="80" spans="2:20" ht="24.9" customHeight="1" thickBot="1">
      <c r="B80" s="5" t="s">
        <v>72</v>
      </c>
      <c r="C80" s="13" t="s">
        <v>30</v>
      </c>
      <c r="D80" s="20">
        <v>435</v>
      </c>
      <c r="E80" s="25">
        <v>440</v>
      </c>
      <c r="F80" s="20"/>
      <c r="G80" s="19">
        <v>120</v>
      </c>
      <c r="H80" s="20"/>
      <c r="I80" s="30" t="s">
        <v>172</v>
      </c>
      <c r="J80" s="20"/>
      <c r="K80" s="30">
        <v>60</v>
      </c>
      <c r="L80" s="20"/>
      <c r="M80" s="30" t="s">
        <v>166</v>
      </c>
      <c r="N80" s="20"/>
      <c r="O80" s="30">
        <v>290</v>
      </c>
      <c r="P80" s="20"/>
      <c r="Q80" s="30">
        <v>640</v>
      </c>
      <c r="S80" s="29">
        <v>430</v>
      </c>
      <c r="T80" s="27">
        <f t="shared" si="0"/>
        <v>1980</v>
      </c>
    </row>
    <row r="81" spans="2:20" ht="24.9" customHeight="1" thickBot="1">
      <c r="B81" s="5" t="s">
        <v>73</v>
      </c>
      <c r="C81" s="13" t="s">
        <v>30</v>
      </c>
      <c r="D81" s="20">
        <v>570</v>
      </c>
      <c r="E81" s="25">
        <v>570</v>
      </c>
      <c r="F81" s="20"/>
      <c r="G81" s="19">
        <v>120</v>
      </c>
      <c r="H81" s="20"/>
      <c r="I81" s="30" t="s">
        <v>178</v>
      </c>
      <c r="J81" s="20"/>
      <c r="K81" s="30">
        <v>80</v>
      </c>
      <c r="L81" s="20"/>
      <c r="M81" s="30" t="s">
        <v>166</v>
      </c>
      <c r="N81" s="20"/>
      <c r="O81" s="30">
        <v>290</v>
      </c>
      <c r="P81" s="20"/>
      <c r="Q81" s="30">
        <v>660</v>
      </c>
      <c r="R81" s="20" t="s">
        <v>148</v>
      </c>
      <c r="S81" s="29">
        <v>380</v>
      </c>
      <c r="T81" s="27">
        <f t="shared" si="0"/>
        <v>2100</v>
      </c>
    </row>
    <row r="82" spans="2:20" ht="24.9" customHeight="1" thickBot="1">
      <c r="B82" s="5" t="s">
        <v>74</v>
      </c>
      <c r="C82" s="13" t="s">
        <v>30</v>
      </c>
      <c r="D82" s="20">
        <v>590</v>
      </c>
      <c r="E82" s="25">
        <v>580</v>
      </c>
      <c r="F82" s="20"/>
      <c r="G82" s="19">
        <v>120</v>
      </c>
      <c r="H82" s="20"/>
      <c r="I82" s="30" t="s">
        <v>156</v>
      </c>
      <c r="J82" s="20"/>
      <c r="K82" s="30">
        <v>60</v>
      </c>
      <c r="L82" s="20"/>
      <c r="M82" s="30" t="s">
        <v>166</v>
      </c>
      <c r="N82" s="20"/>
      <c r="O82" s="30">
        <v>290</v>
      </c>
      <c r="P82" s="20"/>
      <c r="Q82" s="30">
        <v>690</v>
      </c>
      <c r="R82" s="20" t="s">
        <v>149</v>
      </c>
      <c r="S82" s="29">
        <v>380</v>
      </c>
      <c r="T82" s="27">
        <f t="shared" si="0"/>
        <v>2120</v>
      </c>
    </row>
    <row r="83" spans="2:20" ht="24.9" customHeight="1" thickBot="1">
      <c r="B83" s="5" t="s">
        <v>75</v>
      </c>
      <c r="C83" s="13" t="s">
        <v>30</v>
      </c>
      <c r="D83" s="20">
        <v>410</v>
      </c>
      <c r="E83" s="25">
        <v>400</v>
      </c>
      <c r="F83" s="20"/>
      <c r="G83" s="19">
        <v>200</v>
      </c>
      <c r="H83" s="20"/>
      <c r="I83" s="30" t="s">
        <v>171</v>
      </c>
      <c r="J83" s="20"/>
      <c r="K83" s="30" t="s">
        <v>165</v>
      </c>
      <c r="L83" s="20"/>
      <c r="M83" s="30" t="s">
        <v>165</v>
      </c>
      <c r="N83" s="20"/>
      <c r="O83" s="30">
        <v>350</v>
      </c>
      <c r="P83" s="20"/>
      <c r="Q83" s="30">
        <v>300</v>
      </c>
      <c r="R83" s="20"/>
      <c r="S83" s="29">
        <v>540</v>
      </c>
      <c r="T83" s="27">
        <f t="shared" si="0"/>
        <v>1790</v>
      </c>
    </row>
    <row r="84" spans="2:20" ht="24.9" customHeight="1" thickBot="1">
      <c r="B84" s="11" t="s">
        <v>76</v>
      </c>
      <c r="C84" s="14" t="s">
        <v>30</v>
      </c>
      <c r="D84" s="20">
        <v>580</v>
      </c>
      <c r="E84" s="25">
        <v>570</v>
      </c>
      <c r="F84" s="20"/>
      <c r="G84" s="19">
        <v>200</v>
      </c>
      <c r="H84" s="20"/>
      <c r="I84" s="30" t="s">
        <v>157</v>
      </c>
      <c r="J84" s="20"/>
      <c r="K84" s="30" t="s">
        <v>165</v>
      </c>
      <c r="L84" s="20"/>
      <c r="M84" s="30" t="s">
        <v>165</v>
      </c>
      <c r="N84" s="20"/>
      <c r="O84" s="30">
        <v>350</v>
      </c>
      <c r="P84" s="20"/>
      <c r="Q84" s="30">
        <v>450</v>
      </c>
      <c r="R84" s="20"/>
      <c r="S84" s="29">
        <v>440</v>
      </c>
      <c r="T84" s="27">
        <f>SUM(S84,Q84,O84,M84,K84,I84,G84,E84)</f>
        <v>2010</v>
      </c>
    </row>
  </sheetData>
  <mergeCells count="37">
    <mergeCell ref="R18:S18"/>
    <mergeCell ref="D17:E17"/>
    <mergeCell ref="D18:E18"/>
    <mergeCell ref="F18:I18"/>
    <mergeCell ref="J18:K18"/>
    <mergeCell ref="L18:M18"/>
    <mergeCell ref="N18:O18"/>
    <mergeCell ref="P4:Q17"/>
    <mergeCell ref="R4:S17"/>
    <mergeCell ref="D5:E5"/>
    <mergeCell ref="B4:C17"/>
    <mergeCell ref="D4:E4"/>
    <mergeCell ref="F4:I17"/>
    <mergeCell ref="P18:Q18"/>
    <mergeCell ref="D6:E6"/>
    <mergeCell ref="D7:E7"/>
    <mergeCell ref="D8:E8"/>
    <mergeCell ref="D9:E9"/>
    <mergeCell ref="D10:E10"/>
    <mergeCell ref="J4:K17"/>
    <mergeCell ref="L4:M17"/>
    <mergeCell ref="N4:O17"/>
    <mergeCell ref="D13:E13"/>
    <mergeCell ref="D14:E14"/>
    <mergeCell ref="D15:E15"/>
    <mergeCell ref="D16:E16"/>
    <mergeCell ref="D11:E11"/>
    <mergeCell ref="D12:E12"/>
    <mergeCell ref="B2:C3"/>
    <mergeCell ref="D2:S2"/>
    <mergeCell ref="D3:E3"/>
    <mergeCell ref="F3:I3"/>
    <mergeCell ref="J3:K3"/>
    <mergeCell ref="L3:M3"/>
    <mergeCell ref="N3:O3"/>
    <mergeCell ref="P3:Q3"/>
    <mergeCell ref="R3:S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BRUSHLESS</vt:lpstr>
      <vt:lpstr>BRUSHLESS_COPIA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Iannetta G.</dc:creator>
  <cp:lastModifiedBy>Proprietario</cp:lastModifiedBy>
  <cp:lastPrinted>2015-06-17T10:09:53Z</cp:lastPrinted>
  <dcterms:created xsi:type="dcterms:W3CDTF">2015-03-05T14:07:41Z</dcterms:created>
  <dcterms:modified xsi:type="dcterms:W3CDTF">2015-07-07T19:06:45Z</dcterms:modified>
</cp:coreProperties>
</file>