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72" windowWidth="15192" windowHeight="8076"/>
  </bookViews>
  <sheets>
    <sheet name="Supplier Card" sheetId="9" r:id="rId1"/>
  </sheets>
  <definedNames>
    <definedName name="_xlnm.Print_Area" localSheetId="0">'Supplier Card'!$A$1:$S$47</definedName>
  </definedNames>
  <calcPr calcId="114210" calcMode="manual"/>
</workbook>
</file>

<file path=xl/calcChain.xml><?xml version="1.0" encoding="utf-8"?>
<calcChain xmlns="http://schemas.openxmlformats.org/spreadsheetml/2006/main">
  <c r="A36" i="9"/>
  <c r="A39"/>
  <c r="Q26"/>
  <c r="M26"/>
  <c r="E26"/>
  <c r="J26"/>
  <c r="A42"/>
  <c r="K26"/>
  <c r="I26"/>
  <c r="R26"/>
  <c r="F26"/>
  <c r="N26"/>
  <c r="O26"/>
  <c r="S26"/>
  <c r="G26"/>
</calcChain>
</file>

<file path=xl/sharedStrings.xml><?xml version="1.0" encoding="utf-8"?>
<sst xmlns="http://schemas.openxmlformats.org/spreadsheetml/2006/main" count="109" uniqueCount="73">
  <si>
    <t>Russia</t>
  </si>
  <si>
    <t>Mexico</t>
  </si>
  <si>
    <t>North America</t>
  </si>
  <si>
    <t>India</t>
  </si>
  <si>
    <t>CEO</t>
  </si>
  <si>
    <t>Brazil</t>
  </si>
  <si>
    <t>China</t>
  </si>
  <si>
    <t>Poland</t>
  </si>
  <si>
    <t>Italy</t>
  </si>
  <si>
    <t>Head quarters</t>
  </si>
  <si>
    <t>Argentina</t>
  </si>
  <si>
    <t>LATAM</t>
  </si>
  <si>
    <t>APAC</t>
  </si>
  <si>
    <t>Production Sites</t>
  </si>
  <si>
    <t>Main 3 Customers</t>
  </si>
  <si>
    <t>Location</t>
  </si>
  <si>
    <t>Mobile:</t>
  </si>
  <si>
    <t>Email:</t>
  </si>
  <si>
    <t>Country</t>
  </si>
  <si>
    <t>Canada</t>
  </si>
  <si>
    <t>Turkey</t>
  </si>
  <si>
    <t>COMPANY name</t>
  </si>
  <si>
    <t>Name:</t>
  </si>
  <si>
    <t>Serbia</t>
  </si>
  <si>
    <t>Part of the Group</t>
  </si>
  <si>
    <t>Total n. employees</t>
  </si>
  <si>
    <t>Prod. type</t>
  </si>
  <si>
    <t>N. Empl.</t>
  </si>
  <si>
    <t>EMEA</t>
  </si>
  <si>
    <t>NAFTA</t>
  </si>
  <si>
    <t>Key Account</t>
  </si>
  <si>
    <t>Customer</t>
  </si>
  <si>
    <t>Space
[Sq.m]</t>
  </si>
  <si>
    <t>Producer</t>
  </si>
  <si>
    <t>Dealer</t>
  </si>
  <si>
    <t>Total n. employees forecasted</t>
  </si>
  <si>
    <t>Global Turnover [€] forecasted</t>
  </si>
  <si>
    <t>Global Turnover [€]</t>
  </si>
  <si>
    <t xml:space="preserve">Main Production types  </t>
  </si>
  <si>
    <t xml:space="preserve">Shares in other Companies  </t>
  </si>
  <si>
    <t>GLOBAL ACCOUNT for
FIAT GROUP PURCHASING</t>
  </si>
  <si>
    <t>Weekly production capacity</t>
  </si>
  <si>
    <t xml:space="preserve">Supplier declaration:  </t>
  </si>
  <si>
    <t>a</t>
  </si>
  <si>
    <t>b</t>
  </si>
  <si>
    <t>c</t>
  </si>
  <si>
    <t>d</t>
  </si>
  <si>
    <t>e</t>
  </si>
  <si>
    <t xml:space="preserve">% invested in R&amp;D last year turnover  </t>
  </si>
  <si>
    <t xml:space="preserve">   Notes :</t>
  </si>
  <si>
    <t xml:space="preserve">  Date :</t>
  </si>
  <si>
    <r>
      <rPr>
        <b/>
        <sz val="14"/>
        <rFont val="Calibri"/>
        <family val="2"/>
      </rPr>
      <t>After Sales Organization :
number of Technical Engineers
number in Sales Department</t>
    </r>
    <r>
      <rPr>
        <b/>
        <sz val="12"/>
        <rFont val="Calibri"/>
        <family val="2"/>
      </rPr>
      <t xml:space="preserve">
( </t>
    </r>
    <r>
      <rPr>
        <sz val="12"/>
        <rFont val="Calibri"/>
        <family val="2"/>
      </rPr>
      <t>specify if people are resident into the country, or if they move to the country when it's necessary )</t>
    </r>
  </si>
  <si>
    <t>n° 
Tech. Eng.</t>
  </si>
  <si>
    <t>n° 
Sales</t>
  </si>
  <si>
    <t>FCA Turnover [€] forecasted</t>
  </si>
  <si>
    <r>
      <t xml:space="preserve">For the item   </t>
    </r>
    <r>
      <rPr>
        <i/>
        <sz val="10"/>
        <color indexed="56"/>
        <rFont val="Calibri"/>
        <family val="2"/>
      </rPr>
      <t>"FCA Turnover [€] forecasted"</t>
    </r>
    <r>
      <rPr>
        <sz val="10"/>
        <color indexed="56"/>
        <rFont val="Calibri"/>
        <family val="2"/>
      </rPr>
      <t xml:space="preserve">  quote the value considering the current assignment and what you have in discussion with FCA.
If you have some activities in place with CNHI, please include only the total value into the item</t>
    </r>
    <r>
      <rPr>
        <i/>
        <sz val="10"/>
        <color indexed="56"/>
        <rFont val="Calibri"/>
        <family val="2"/>
      </rPr>
      <t xml:space="preserve">   "Notes"</t>
    </r>
  </si>
  <si>
    <t>Strategic Alliances / Partners</t>
  </si>
  <si>
    <t xml:space="preserve">FCA Turnover [€] </t>
  </si>
  <si>
    <t>R.E.M. s.r.l.</t>
  </si>
  <si>
    <t>Patrica - FR</t>
  </si>
  <si>
    <t>Adele Pace</t>
  </si>
  <si>
    <t>Carlo Spaziani</t>
  </si>
  <si>
    <t>carlo.spaziani@rem-motori.it</t>
  </si>
  <si>
    <t>Repair of Electric Machine</t>
  </si>
  <si>
    <t>Industrial Automation</t>
  </si>
  <si>
    <t>Energy Saving</t>
  </si>
  <si>
    <t>Patrica _ Fr</t>
  </si>
  <si>
    <t>SOFIR</t>
  </si>
  <si>
    <t>FCA</t>
  </si>
  <si>
    <t>QUASAR</t>
  </si>
  <si>
    <t>BOSCH REXROTH - SERVICE ABB - INTEGRATORE LENZE</t>
  </si>
  <si>
    <t>OFFICINA SKF - AGENZIA E OFF. AUTORIZZATA FIMET</t>
  </si>
  <si>
    <t>OFFIFINA SERVICE E RIVENDITORE ELECTRO ADDA</t>
  </si>
</sst>
</file>

<file path=xl/styles.xml><?xml version="1.0" encoding="utf-8"?>
<styleSheet xmlns="http://schemas.openxmlformats.org/spreadsheetml/2006/main">
  <numFmts count="7">
    <numFmt numFmtId="44" formatCode="_-&quot;€&quot;\ * #,##0.00_-;\-&quot;€&quot;\ * #,##0.00_-;_-&quot;€&quot;\ * &quot;-&quot;??_-;_-@_-"/>
    <numFmt numFmtId="43" formatCode="_-* #,##0.00_-;\-* #,##0.00_-;_-* &quot;-&quot;??_-;_-@_-"/>
    <numFmt numFmtId="164" formatCode="_-* #,##0_-;\-* #,##0_-;_-* &quot;-&quot;??_-;_-@_-"/>
    <numFmt numFmtId="165" formatCode="_-[$€-410]\ * #,##0_-;\-[$€-410]\ * #,##0_-;_-[$€-410]\ * &quot;-&quot;??_-;_-@_-"/>
    <numFmt numFmtId="166" formatCode="0.0%"/>
    <numFmt numFmtId="167" formatCode="[$-410]d\-mmm\-yy;@"/>
    <numFmt numFmtId="168" formatCode="0.000"/>
  </numFmts>
  <fonts count="20">
    <font>
      <sz val="10"/>
      <name val="Arial"/>
    </font>
    <font>
      <sz val="10"/>
      <name val="Arial"/>
      <family val="2"/>
    </font>
    <font>
      <sz val="10"/>
      <name val="Calibri"/>
      <family val="2"/>
    </font>
    <font>
      <b/>
      <sz val="12"/>
      <name val="Calibri"/>
      <family val="2"/>
    </font>
    <font>
      <i/>
      <sz val="12"/>
      <name val="Calibri"/>
      <family val="2"/>
    </font>
    <font>
      <sz val="12"/>
      <name val="Calibri"/>
      <family val="2"/>
    </font>
    <font>
      <i/>
      <sz val="10"/>
      <name val="Calibri"/>
      <family val="2"/>
    </font>
    <font>
      <b/>
      <sz val="14"/>
      <name val="Calibri"/>
      <family val="2"/>
    </font>
    <font>
      <b/>
      <sz val="16"/>
      <name val="Calibri"/>
      <family val="2"/>
    </font>
    <font>
      <b/>
      <sz val="18"/>
      <name val="Calibri"/>
      <family val="2"/>
    </font>
    <font>
      <sz val="10"/>
      <color indexed="56"/>
      <name val="Calibri"/>
      <family val="2"/>
    </font>
    <font>
      <sz val="12"/>
      <color indexed="56"/>
      <name val="Calibri"/>
      <family val="2"/>
    </font>
    <font>
      <sz val="14"/>
      <color indexed="56"/>
      <name val="Calibri"/>
      <family val="2"/>
    </font>
    <font>
      <sz val="10"/>
      <color indexed="56"/>
      <name val="Arial"/>
      <family val="2"/>
    </font>
    <font>
      <sz val="18"/>
      <name val="Calibri"/>
      <family val="2"/>
    </font>
    <font>
      <b/>
      <sz val="12"/>
      <color indexed="56"/>
      <name val="Calibri"/>
      <family val="2"/>
    </font>
    <font>
      <i/>
      <sz val="10"/>
      <color indexed="56"/>
      <name val="Calibri"/>
      <family val="2"/>
    </font>
    <font>
      <b/>
      <i/>
      <sz val="14"/>
      <name val="Calibri"/>
      <family val="2"/>
    </font>
    <font>
      <b/>
      <sz val="24"/>
      <color indexed="56"/>
      <name val="Calibri"/>
      <family val="2"/>
    </font>
    <font>
      <u/>
      <sz val="10"/>
      <color theme="10"/>
      <name val="Arial"/>
      <family val="2"/>
    </font>
  </fonts>
  <fills count="4">
    <fill>
      <patternFill patternType="none"/>
    </fill>
    <fill>
      <patternFill patternType="gray125"/>
    </fill>
    <fill>
      <patternFill patternType="solid">
        <fgColor indexed="9"/>
        <bgColor indexed="64"/>
      </patternFill>
    </fill>
    <fill>
      <patternFill patternType="solid">
        <fgColor indexed="31"/>
        <bgColor indexed="64"/>
      </patternFill>
    </fill>
  </fills>
  <borders count="48">
    <border>
      <left/>
      <right/>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s>
  <cellStyleXfs count="5">
    <xf numFmtId="0" fontId="0" fillId="0" borderId="0"/>
    <xf numFmtId="0" fontId="19" fillId="0" borderId="0" applyNumberForma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93">
    <xf numFmtId="0" fontId="0" fillId="0" borderId="0" xfId="0"/>
    <xf numFmtId="0" fontId="2" fillId="0" borderId="0" xfId="0" applyFont="1"/>
    <xf numFmtId="0" fontId="4" fillId="2" borderId="1"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2" fillId="2" borderId="0" xfId="0" applyFont="1" applyFill="1"/>
    <xf numFmtId="0" fontId="5" fillId="2" borderId="3" xfId="0" applyFont="1" applyFill="1" applyBorder="1" applyAlignment="1" applyProtection="1">
      <alignment vertical="center"/>
    </xf>
    <xf numFmtId="0" fontId="6" fillId="2" borderId="4" xfId="0" applyFont="1" applyFill="1" applyBorder="1" applyAlignment="1" applyProtection="1">
      <alignment horizontal="right" vertical="center"/>
    </xf>
    <xf numFmtId="0" fontId="6" fillId="2" borderId="5" xfId="0" applyFont="1" applyFill="1" applyBorder="1" applyAlignment="1">
      <alignment horizontal="right" vertical="center"/>
    </xf>
    <xf numFmtId="0" fontId="6" fillId="2" borderId="6" xfId="0" applyFont="1" applyFill="1" applyBorder="1" applyAlignment="1">
      <alignment horizontal="right" vertical="center"/>
    </xf>
    <xf numFmtId="0" fontId="5" fillId="2" borderId="7" xfId="0" applyFont="1" applyFill="1" applyBorder="1" applyAlignment="1" applyProtection="1">
      <alignment vertical="center"/>
    </xf>
    <xf numFmtId="166" fontId="2" fillId="0" borderId="0" xfId="4" applyNumberFormat="1" applyFont="1"/>
    <xf numFmtId="0" fontId="2" fillId="0" borderId="0" xfId="0" applyFont="1" applyFill="1"/>
    <xf numFmtId="0" fontId="10" fillId="3" borderId="8" xfId="0" applyFont="1" applyFill="1" applyBorder="1"/>
    <xf numFmtId="164" fontId="10" fillId="3" borderId="9" xfId="3" applyNumberFormat="1" applyFont="1" applyFill="1" applyBorder="1"/>
    <xf numFmtId="0" fontId="11" fillId="3" borderId="3" xfId="0" applyFont="1" applyFill="1" applyBorder="1" applyAlignment="1" applyProtection="1">
      <alignment vertical="center"/>
    </xf>
    <xf numFmtId="0" fontId="10" fillId="3" borderId="10" xfId="0" applyFont="1" applyFill="1" applyBorder="1"/>
    <xf numFmtId="164" fontId="10" fillId="3" borderId="11" xfId="3" applyNumberFormat="1" applyFont="1" applyFill="1" applyBorder="1"/>
    <xf numFmtId="0" fontId="11" fillId="3" borderId="7" xfId="0" applyFont="1" applyFill="1" applyBorder="1" applyAlignment="1" applyProtection="1">
      <alignment vertical="center"/>
    </xf>
    <xf numFmtId="0" fontId="10" fillId="3" borderId="3" xfId="0" applyFont="1" applyFill="1" applyBorder="1"/>
    <xf numFmtId="0" fontId="10" fillId="3" borderId="7" xfId="0" applyFont="1" applyFill="1" applyBorder="1"/>
    <xf numFmtId="0" fontId="10" fillId="3" borderId="12" xfId="0" applyFont="1" applyFill="1" applyBorder="1"/>
    <xf numFmtId="0" fontId="10" fillId="3" borderId="13" xfId="0" applyFont="1" applyFill="1" applyBorder="1"/>
    <xf numFmtId="0" fontId="10" fillId="3" borderId="10" xfId="0" applyFont="1" applyFill="1" applyBorder="1" applyAlignment="1"/>
    <xf numFmtId="0" fontId="11" fillId="3" borderId="14" xfId="0" applyFont="1" applyFill="1" applyBorder="1" applyAlignment="1" applyProtection="1">
      <alignment vertical="center"/>
    </xf>
    <xf numFmtId="164" fontId="10" fillId="3" borderId="10" xfId="3" applyNumberFormat="1" applyFont="1" applyFill="1" applyBorder="1" applyAlignment="1"/>
    <xf numFmtId="0" fontId="4" fillId="2" borderId="2" xfId="0" applyFont="1" applyFill="1" applyBorder="1" applyAlignment="1" applyProtection="1">
      <alignment vertical="center" wrapText="1"/>
    </xf>
    <xf numFmtId="0" fontId="10" fillId="3" borderId="3" xfId="0" applyFont="1" applyFill="1" applyBorder="1" applyAlignment="1"/>
    <xf numFmtId="164" fontId="10" fillId="3" borderId="11" xfId="3" applyNumberFormat="1" applyFont="1" applyFill="1" applyBorder="1" applyAlignment="1"/>
    <xf numFmtId="0" fontId="10" fillId="3" borderId="12" xfId="0" applyFont="1" applyFill="1" applyBorder="1" applyAlignment="1"/>
    <xf numFmtId="0" fontId="10" fillId="3" borderId="8" xfId="0" applyFont="1" applyFill="1" applyBorder="1" applyAlignment="1"/>
    <xf numFmtId="164" fontId="10" fillId="3" borderId="8" xfId="3" applyNumberFormat="1" applyFont="1" applyFill="1" applyBorder="1" applyAlignment="1"/>
    <xf numFmtId="164" fontId="10" fillId="3" borderId="9" xfId="3" applyNumberFormat="1" applyFont="1" applyFill="1" applyBorder="1" applyAlignment="1"/>
    <xf numFmtId="0" fontId="12" fillId="3" borderId="11" xfId="0" applyFont="1" applyFill="1" applyBorder="1" applyAlignment="1">
      <alignment horizontal="center" vertical="center"/>
    </xf>
    <xf numFmtId="0" fontId="12" fillId="3" borderId="10" xfId="0" applyFont="1" applyFill="1" applyBorder="1" applyAlignment="1">
      <alignment horizontal="center" vertical="center"/>
    </xf>
    <xf numFmtId="0" fontId="4" fillId="2" borderId="15" xfId="0" applyFont="1" applyFill="1" applyBorder="1" applyAlignment="1" applyProtection="1">
      <alignment horizontal="center" vertical="center" wrapText="1"/>
    </xf>
    <xf numFmtId="0" fontId="4" fillId="2" borderId="16" xfId="0" applyFont="1" applyFill="1" applyBorder="1" applyAlignment="1" applyProtection="1">
      <alignment horizontal="center" vertical="center" wrapText="1"/>
    </xf>
    <xf numFmtId="0" fontId="6" fillId="2" borderId="5" xfId="0" applyFont="1" applyFill="1" applyBorder="1" applyAlignment="1" applyProtection="1">
      <alignment horizontal="right" vertical="center"/>
    </xf>
    <xf numFmtId="0" fontId="12" fillId="3" borderId="17" xfId="0" applyFont="1" applyFill="1" applyBorder="1" applyAlignment="1">
      <alignment horizontal="center" vertical="center"/>
    </xf>
    <xf numFmtId="0" fontId="12" fillId="3" borderId="18"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2" fillId="3" borderId="21" xfId="0" applyFont="1" applyFill="1" applyBorder="1" applyAlignment="1">
      <alignment vertical="center"/>
    </xf>
    <xf numFmtId="0" fontId="12" fillId="3" borderId="22" xfId="0" applyFont="1" applyFill="1" applyBorder="1" applyAlignment="1">
      <alignment vertical="center"/>
    </xf>
    <xf numFmtId="0" fontId="17" fillId="2" borderId="0" xfId="0" applyFont="1" applyFill="1"/>
    <xf numFmtId="0" fontId="17" fillId="2" borderId="0" xfId="0" applyFont="1" applyFill="1" applyAlignment="1">
      <alignment horizontal="left"/>
    </xf>
    <xf numFmtId="0" fontId="4" fillId="2" borderId="4" xfId="0" applyFont="1" applyFill="1" applyBorder="1" applyAlignment="1" applyProtection="1">
      <alignment vertical="center" wrapText="1"/>
    </xf>
    <xf numFmtId="0" fontId="4" fillId="2" borderId="23" xfId="0" applyFont="1" applyFill="1" applyBorder="1" applyAlignment="1" applyProtection="1">
      <alignment vertical="center" wrapText="1"/>
    </xf>
    <xf numFmtId="0" fontId="11" fillId="3" borderId="24" xfId="0" applyFont="1" applyFill="1" applyBorder="1" applyAlignment="1" applyProtection="1">
      <alignment vertical="center"/>
    </xf>
    <xf numFmtId="0" fontId="11" fillId="3" borderId="10" xfId="0" applyFont="1" applyFill="1" applyBorder="1" applyAlignment="1" applyProtection="1">
      <alignment vertical="center"/>
    </xf>
    <xf numFmtId="0" fontId="4" fillId="2" borderId="15" xfId="0" applyFont="1" applyFill="1" applyBorder="1" applyAlignment="1" applyProtection="1">
      <alignment vertical="center" wrapText="1"/>
    </xf>
    <xf numFmtId="0" fontId="11" fillId="3" borderId="6" xfId="0" applyFont="1" applyFill="1" applyBorder="1" applyAlignment="1" applyProtection="1">
      <alignment vertical="center"/>
    </xf>
    <xf numFmtId="0" fontId="11" fillId="3" borderId="21" xfId="0" applyFont="1" applyFill="1" applyBorder="1" applyAlignment="1" applyProtection="1">
      <alignment vertical="center"/>
    </xf>
    <xf numFmtId="0" fontId="11" fillId="3" borderId="22" xfId="0" applyFont="1" applyFill="1" applyBorder="1" applyAlignment="1" applyProtection="1">
      <alignment vertical="center"/>
    </xf>
    <xf numFmtId="0" fontId="11" fillId="2" borderId="10" xfId="0" applyFont="1" applyFill="1" applyBorder="1" applyAlignment="1" applyProtection="1">
      <alignment vertical="center"/>
    </xf>
    <xf numFmtId="168" fontId="10" fillId="3" borderId="10" xfId="3" applyNumberFormat="1" applyFont="1" applyFill="1" applyBorder="1" applyAlignment="1"/>
    <xf numFmtId="168" fontId="10" fillId="3" borderId="11" xfId="3" applyNumberFormat="1" applyFont="1" applyFill="1" applyBorder="1" applyAlignment="1"/>
    <xf numFmtId="168" fontId="10" fillId="3" borderId="8" xfId="3" applyNumberFormat="1" applyFont="1" applyFill="1" applyBorder="1" applyAlignment="1"/>
    <xf numFmtId="168" fontId="10" fillId="3" borderId="9" xfId="3" applyNumberFormat="1" applyFont="1" applyFill="1" applyBorder="1" applyAlignment="1"/>
    <xf numFmtId="0" fontId="9" fillId="2" borderId="2" xfId="0" applyFont="1" applyFill="1" applyBorder="1" applyAlignment="1" applyProtection="1">
      <alignment horizontal="left" vertical="center"/>
    </xf>
    <xf numFmtId="0" fontId="9" fillId="2" borderId="15"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7" fillId="2" borderId="37" xfId="0" applyFont="1" applyFill="1" applyBorder="1" applyAlignment="1" applyProtection="1">
      <alignment horizontal="right" vertical="center"/>
    </xf>
    <xf numFmtId="0" fontId="7" fillId="2" borderId="38" xfId="0" applyFont="1" applyFill="1" applyBorder="1" applyAlignment="1" applyProtection="1">
      <alignment horizontal="right" vertical="center"/>
    </xf>
    <xf numFmtId="0" fontId="7" fillId="2" borderId="42" xfId="0" applyFont="1" applyFill="1" applyBorder="1" applyAlignment="1" applyProtection="1">
      <alignment horizontal="right" vertical="center"/>
    </xf>
    <xf numFmtId="0" fontId="7" fillId="2" borderId="34" xfId="0" applyFont="1" applyFill="1" applyBorder="1" applyAlignment="1" applyProtection="1">
      <alignment horizontal="right" vertical="center"/>
    </xf>
    <xf numFmtId="0" fontId="7" fillId="2" borderId="0" xfId="0" applyFont="1" applyFill="1" applyBorder="1" applyAlignment="1" applyProtection="1">
      <alignment horizontal="right" vertical="center"/>
    </xf>
    <xf numFmtId="0" fontId="7" fillId="2" borderId="43" xfId="0" applyFont="1" applyFill="1" applyBorder="1" applyAlignment="1" applyProtection="1">
      <alignment horizontal="right" vertical="center"/>
    </xf>
    <xf numFmtId="0" fontId="7" fillId="2" borderId="46" xfId="0" applyFont="1" applyFill="1" applyBorder="1" applyAlignment="1" applyProtection="1">
      <alignment horizontal="right" vertical="center"/>
    </xf>
    <xf numFmtId="0" fontId="7" fillId="2" borderId="47" xfId="0" applyFont="1" applyFill="1" applyBorder="1" applyAlignment="1" applyProtection="1">
      <alignment horizontal="right" vertical="center"/>
    </xf>
    <xf numFmtId="0" fontId="7" fillId="2" borderId="40" xfId="0" applyFont="1" applyFill="1" applyBorder="1" applyAlignment="1" applyProtection="1">
      <alignment horizontal="right" vertical="center"/>
    </xf>
    <xf numFmtId="0" fontId="12" fillId="3" borderId="39" xfId="0" applyFont="1" applyFill="1" applyBorder="1" applyAlignment="1">
      <alignment horizontal="center" vertical="center"/>
    </xf>
    <xf numFmtId="0" fontId="12" fillId="3" borderId="17" xfId="0" applyFont="1" applyFill="1" applyBorder="1" applyAlignment="1">
      <alignment horizontal="center" vertical="center"/>
    </xf>
    <xf numFmtId="0" fontId="7" fillId="2" borderId="3" xfId="0" applyFont="1" applyFill="1" applyBorder="1" applyAlignment="1" applyProtection="1">
      <alignment horizontal="left" vertical="center"/>
    </xf>
    <xf numFmtId="0" fontId="7" fillId="2" borderId="10" xfId="0" applyFont="1" applyFill="1" applyBorder="1" applyAlignment="1" applyProtection="1">
      <alignment horizontal="left" vertical="center"/>
    </xf>
    <xf numFmtId="0" fontId="7" fillId="2" borderId="5" xfId="0" applyFont="1" applyFill="1" applyBorder="1" applyAlignment="1" applyProtection="1">
      <alignment horizontal="left" vertical="center"/>
    </xf>
    <xf numFmtId="0" fontId="12" fillId="3" borderId="3" xfId="0" applyFont="1" applyFill="1" applyBorder="1" applyAlignment="1">
      <alignment horizontal="center" vertical="center"/>
    </xf>
    <xf numFmtId="0" fontId="12" fillId="3" borderId="10" xfId="0" applyFont="1" applyFill="1" applyBorder="1" applyAlignment="1">
      <alignment horizontal="center" vertical="center"/>
    </xf>
    <xf numFmtId="0" fontId="8" fillId="2" borderId="37" xfId="0" applyFont="1" applyFill="1" applyBorder="1" applyAlignment="1" applyProtection="1">
      <alignment horizontal="center" vertical="center"/>
    </xf>
    <xf numFmtId="0" fontId="8" fillId="2" borderId="38" xfId="0" applyFont="1" applyFill="1" applyBorder="1" applyAlignment="1" applyProtection="1">
      <alignment horizontal="center" vertical="center"/>
    </xf>
    <xf numFmtId="0" fontId="8" fillId="2" borderId="45" xfId="0" applyFont="1" applyFill="1" applyBorder="1" applyAlignment="1" applyProtection="1">
      <alignment horizontal="center" vertical="center"/>
    </xf>
    <xf numFmtId="0" fontId="19" fillId="3" borderId="33" xfId="1" applyFill="1" applyBorder="1" applyAlignment="1">
      <alignment horizontal="center" vertical="center"/>
    </xf>
    <xf numFmtId="0" fontId="10" fillId="3" borderId="21" xfId="0" applyFont="1" applyFill="1" applyBorder="1" applyAlignment="1">
      <alignment horizontal="center" vertical="center"/>
    </xf>
    <xf numFmtId="0" fontId="10" fillId="3" borderId="22" xfId="0" applyFont="1" applyFill="1" applyBorder="1" applyAlignment="1">
      <alignment horizontal="center" vertical="center"/>
    </xf>
    <xf numFmtId="0" fontId="7" fillId="2" borderId="3" xfId="0" applyFont="1" applyFill="1" applyBorder="1" applyAlignment="1" applyProtection="1">
      <alignment horizontal="left" vertical="center" wrapText="1"/>
    </xf>
    <xf numFmtId="0" fontId="7" fillId="2" borderId="12" xfId="0" applyFont="1" applyFill="1" applyBorder="1" applyAlignment="1" applyProtection="1">
      <alignment horizontal="left" vertical="center"/>
    </xf>
    <xf numFmtId="0" fontId="7" fillId="2" borderId="8" xfId="0" applyFont="1" applyFill="1" applyBorder="1" applyAlignment="1" applyProtection="1">
      <alignment horizontal="left" vertical="center"/>
    </xf>
    <xf numFmtId="0" fontId="3" fillId="2" borderId="37" xfId="0" applyFont="1" applyFill="1" applyBorder="1" applyAlignment="1" applyProtection="1">
      <alignment horizontal="left" vertical="center" wrapText="1"/>
    </xf>
    <xf numFmtId="0" fontId="3" fillId="2" borderId="38" xfId="0" applyFont="1" applyFill="1" applyBorder="1" applyAlignment="1" applyProtection="1">
      <alignment horizontal="left" vertical="center" wrapText="1"/>
    </xf>
    <xf numFmtId="0" fontId="3" fillId="2" borderId="34"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xf numFmtId="0" fontId="3" fillId="2" borderId="35" xfId="0" applyFont="1" applyFill="1" applyBorder="1" applyAlignment="1" applyProtection="1">
      <alignment horizontal="left" vertical="center" wrapText="1"/>
    </xf>
    <xf numFmtId="0" fontId="3" fillId="2" borderId="36" xfId="0" applyFont="1" applyFill="1" applyBorder="1" applyAlignment="1" applyProtection="1">
      <alignment horizontal="left" vertical="center" wrapText="1"/>
    </xf>
    <xf numFmtId="0" fontId="11" fillId="3" borderId="13" xfId="0" applyFont="1" applyFill="1" applyBorder="1" applyAlignment="1" applyProtection="1">
      <alignment horizontal="left" vertical="center" wrapText="1"/>
    </xf>
    <xf numFmtId="0" fontId="11" fillId="3" borderId="8" xfId="0" applyFont="1" applyFill="1" applyBorder="1" applyAlignment="1" applyProtection="1">
      <alignment horizontal="left" vertical="center" wrapText="1"/>
    </xf>
    <xf numFmtId="0" fontId="11" fillId="3" borderId="6" xfId="0" applyFont="1" applyFill="1" applyBorder="1" applyAlignment="1" applyProtection="1">
      <alignment horizontal="left" vertical="center" wrapText="1"/>
    </xf>
    <xf numFmtId="0" fontId="11" fillId="3" borderId="12" xfId="0" applyFont="1" applyFill="1" applyBorder="1" applyAlignment="1" applyProtection="1">
      <alignment horizontal="left" vertical="center" wrapText="1"/>
    </xf>
    <xf numFmtId="0" fontId="11" fillId="3" borderId="9" xfId="0" applyFont="1" applyFill="1" applyBorder="1" applyAlignment="1" applyProtection="1">
      <alignment horizontal="left" vertical="center" wrapText="1"/>
    </xf>
    <xf numFmtId="0" fontId="7" fillId="2" borderId="37"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7" fillId="2" borderId="34"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35" xfId="0" applyFont="1" applyFill="1" applyBorder="1" applyAlignment="1" applyProtection="1">
      <alignment horizontal="left" vertical="center" wrapText="1"/>
    </xf>
    <xf numFmtId="0" fontId="7" fillId="2" borderId="36" xfId="0" applyFont="1" applyFill="1" applyBorder="1" applyAlignment="1" applyProtection="1">
      <alignment horizontal="left" vertical="center" wrapText="1"/>
    </xf>
    <xf numFmtId="0" fontId="7" fillId="2" borderId="37" xfId="0" applyFont="1" applyFill="1" applyBorder="1" applyAlignment="1" applyProtection="1">
      <alignment horizontal="left" vertical="center"/>
    </xf>
    <xf numFmtId="0" fontId="7" fillId="2" borderId="42" xfId="0" applyFont="1" applyFill="1" applyBorder="1" applyAlignment="1" applyProtection="1">
      <alignment horizontal="left" vertical="center"/>
    </xf>
    <xf numFmtId="0" fontId="7" fillId="2" borderId="34" xfId="0" applyFont="1" applyFill="1" applyBorder="1" applyAlignment="1" applyProtection="1">
      <alignment horizontal="left" vertical="center"/>
    </xf>
    <xf numFmtId="0" fontId="7" fillId="2" borderId="43" xfId="0" applyFont="1" applyFill="1" applyBorder="1" applyAlignment="1" applyProtection="1">
      <alignment horizontal="left" vertical="center"/>
    </xf>
    <xf numFmtId="0" fontId="7" fillId="2" borderId="35" xfId="0" applyFont="1" applyFill="1" applyBorder="1" applyAlignment="1" applyProtection="1">
      <alignment horizontal="left" vertical="center"/>
    </xf>
    <xf numFmtId="0" fontId="7" fillId="2" borderId="44" xfId="0" applyFont="1" applyFill="1" applyBorder="1" applyAlignment="1" applyProtection="1">
      <alignment horizontal="left" vertical="center"/>
    </xf>
    <xf numFmtId="0" fontId="11" fillId="3" borderId="2" xfId="0"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xf>
    <xf numFmtId="0" fontId="11" fillId="3" borderId="15" xfId="0" applyFont="1" applyFill="1" applyBorder="1" applyAlignment="1" applyProtection="1">
      <alignment horizontal="left" vertical="center" wrapText="1"/>
    </xf>
    <xf numFmtId="0" fontId="11" fillId="3" borderId="16" xfId="0" applyFont="1" applyFill="1" applyBorder="1" applyAlignment="1" applyProtection="1">
      <alignment horizontal="left" vertical="center" wrapText="1"/>
    </xf>
    <xf numFmtId="0" fontId="19" fillId="3" borderId="12" xfId="1" applyFill="1" applyBorder="1" applyAlignment="1" applyProtection="1">
      <alignment horizontal="left" vertical="center" wrapText="1"/>
    </xf>
    <xf numFmtId="0" fontId="11" fillId="3" borderId="4" xfId="0" applyFont="1" applyFill="1" applyBorder="1" applyAlignment="1" applyProtection="1">
      <alignment horizontal="left" vertical="center" wrapText="1"/>
    </xf>
    <xf numFmtId="0" fontId="10" fillId="3" borderId="3" xfId="0" applyFont="1" applyFill="1" applyBorder="1" applyAlignment="1">
      <alignment horizontal="left"/>
    </xf>
    <xf numFmtId="0" fontId="10" fillId="3" borderId="7" xfId="0" applyFont="1" applyFill="1" applyBorder="1" applyAlignment="1">
      <alignment horizontal="left"/>
    </xf>
    <xf numFmtId="0" fontId="10" fillId="3" borderId="10" xfId="0" applyFont="1" applyFill="1" applyBorder="1" applyAlignment="1">
      <alignment horizontal="left"/>
    </xf>
    <xf numFmtId="0" fontId="10" fillId="3" borderId="11" xfId="0" applyFont="1" applyFill="1" applyBorder="1" applyAlignment="1">
      <alignment horizontal="left"/>
    </xf>
    <xf numFmtId="0" fontId="11" fillId="3" borderId="7" xfId="0" applyFont="1" applyFill="1" applyBorder="1" applyAlignment="1" applyProtection="1">
      <alignment horizontal="left" vertical="center" wrapText="1"/>
    </xf>
    <xf numFmtId="0" fontId="11" fillId="3" borderId="10" xfId="0" applyFont="1" applyFill="1" applyBorder="1" applyAlignment="1" applyProtection="1">
      <alignment horizontal="left" vertical="center" wrapText="1"/>
    </xf>
    <xf numFmtId="0" fontId="11" fillId="3" borderId="5" xfId="0" applyFont="1" applyFill="1" applyBorder="1" applyAlignment="1" applyProtection="1">
      <alignment horizontal="left" vertical="center" wrapText="1"/>
    </xf>
    <xf numFmtId="0" fontId="11" fillId="3" borderId="3" xfId="0" applyFont="1" applyFill="1" applyBorder="1" applyAlignment="1" applyProtection="1">
      <alignment horizontal="left" vertical="center" wrapText="1"/>
    </xf>
    <xf numFmtId="0" fontId="11" fillId="3" borderId="11" xfId="0" applyFont="1" applyFill="1" applyBorder="1" applyAlignment="1" applyProtection="1">
      <alignment horizontal="left" vertical="center" wrapText="1"/>
    </xf>
    <xf numFmtId="0" fontId="10" fillId="3" borderId="2" xfId="0" applyFont="1" applyFill="1" applyBorder="1" applyAlignment="1">
      <alignment horizontal="left"/>
    </xf>
    <xf numFmtId="0" fontId="10" fillId="3" borderId="1" xfId="0" applyFont="1" applyFill="1" applyBorder="1" applyAlignment="1">
      <alignment horizontal="left"/>
    </xf>
    <xf numFmtId="0" fontId="10" fillId="3" borderId="15" xfId="0" applyFont="1" applyFill="1" applyBorder="1" applyAlignment="1">
      <alignment horizontal="left"/>
    </xf>
    <xf numFmtId="0" fontId="10" fillId="3" borderId="16" xfId="0" applyFont="1" applyFill="1" applyBorder="1" applyAlignment="1">
      <alignment horizontal="left"/>
    </xf>
    <xf numFmtId="0" fontId="7" fillId="2" borderId="0" xfId="0" applyFont="1" applyFill="1" applyBorder="1" applyAlignment="1" applyProtection="1">
      <alignment horizontal="left" vertical="center"/>
    </xf>
    <xf numFmtId="0" fontId="7" fillId="2" borderId="36" xfId="0" applyFont="1" applyFill="1" applyBorder="1" applyAlignment="1" applyProtection="1">
      <alignment horizontal="left" vertical="center"/>
    </xf>
    <xf numFmtId="0" fontId="7" fillId="2" borderId="38" xfId="0" applyFont="1" applyFill="1" applyBorder="1" applyAlignment="1" applyProtection="1">
      <alignment horizontal="left" vertical="center"/>
    </xf>
    <xf numFmtId="0" fontId="10" fillId="3" borderId="39" xfId="0" applyFont="1" applyFill="1" applyBorder="1" applyAlignment="1">
      <alignment horizontal="left"/>
    </xf>
    <xf numFmtId="0" fontId="10" fillId="3" borderId="40" xfId="0" applyFont="1" applyFill="1" applyBorder="1" applyAlignment="1">
      <alignment horizontal="left"/>
    </xf>
    <xf numFmtId="0" fontId="10" fillId="3" borderId="17" xfId="0" applyFont="1" applyFill="1" applyBorder="1" applyAlignment="1">
      <alignment horizontal="left"/>
    </xf>
    <xf numFmtId="0" fontId="10" fillId="3" borderId="41" xfId="0" applyFont="1" applyFill="1" applyBorder="1" applyAlignment="1">
      <alignment horizontal="left"/>
    </xf>
    <xf numFmtId="0" fontId="10" fillId="3" borderId="12" xfId="0" applyFont="1" applyFill="1" applyBorder="1" applyAlignment="1">
      <alignment horizontal="left"/>
    </xf>
    <xf numFmtId="0" fontId="10" fillId="3" borderId="13" xfId="0" applyFont="1" applyFill="1" applyBorder="1" applyAlignment="1">
      <alignment horizontal="left"/>
    </xf>
    <xf numFmtId="0" fontId="10" fillId="3" borderId="8" xfId="0" applyFont="1" applyFill="1" applyBorder="1" applyAlignment="1">
      <alignment horizontal="left"/>
    </xf>
    <xf numFmtId="0" fontId="10" fillId="3" borderId="6" xfId="0" applyFont="1" applyFill="1" applyBorder="1" applyAlignment="1">
      <alignment horizontal="left"/>
    </xf>
    <xf numFmtId="0" fontId="10" fillId="3" borderId="5" xfId="0" applyFont="1" applyFill="1" applyBorder="1" applyAlignment="1">
      <alignment horizontal="left"/>
    </xf>
    <xf numFmtId="0" fontId="10" fillId="3" borderId="9" xfId="0" applyFont="1" applyFill="1" applyBorder="1" applyAlignment="1">
      <alignment horizontal="left"/>
    </xf>
    <xf numFmtId="0" fontId="7" fillId="2" borderId="2"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7" fillId="2" borderId="12" xfId="0" applyFont="1" applyFill="1" applyBorder="1" applyAlignment="1" applyProtection="1">
      <alignment horizontal="center" vertical="center"/>
    </xf>
    <xf numFmtId="0" fontId="4" fillId="2" borderId="15" xfId="0" applyFont="1" applyFill="1" applyBorder="1" applyAlignment="1" applyProtection="1">
      <alignment horizontal="left" vertical="center"/>
    </xf>
    <xf numFmtId="0" fontId="4" fillId="2" borderId="16" xfId="0" applyFont="1" applyFill="1" applyBorder="1" applyAlignment="1" applyProtection="1">
      <alignment horizontal="left" vertical="center"/>
    </xf>
    <xf numFmtId="165" fontId="10" fillId="3" borderId="1" xfId="0" applyNumberFormat="1" applyFont="1" applyFill="1" applyBorder="1" applyAlignment="1">
      <alignment horizontal="right"/>
    </xf>
    <xf numFmtId="165" fontId="10" fillId="3" borderId="15" xfId="0" applyNumberFormat="1" applyFont="1" applyFill="1" applyBorder="1" applyAlignment="1">
      <alignment horizontal="right"/>
    </xf>
    <xf numFmtId="165" fontId="10" fillId="3" borderId="4" xfId="0" applyNumberFormat="1" applyFont="1" applyFill="1" applyBorder="1" applyAlignment="1">
      <alignment horizontal="right"/>
    </xf>
    <xf numFmtId="165" fontId="10" fillId="3" borderId="2" xfId="0" applyNumberFormat="1" applyFont="1" applyFill="1" applyBorder="1" applyAlignment="1">
      <alignment horizontal="right"/>
    </xf>
    <xf numFmtId="165" fontId="10" fillId="3" borderId="16" xfId="0" applyNumberFormat="1" applyFont="1" applyFill="1" applyBorder="1" applyAlignment="1">
      <alignment horizontal="right"/>
    </xf>
    <xf numFmtId="164" fontId="10" fillId="3" borderId="13" xfId="3" applyNumberFormat="1" applyFont="1" applyFill="1" applyBorder="1" applyAlignment="1">
      <alignment horizontal="right"/>
    </xf>
    <xf numFmtId="164" fontId="10" fillId="3" borderId="8" xfId="3" applyNumberFormat="1" applyFont="1" applyFill="1" applyBorder="1" applyAlignment="1">
      <alignment horizontal="right"/>
    </xf>
    <xf numFmtId="164" fontId="10" fillId="3" borderId="9" xfId="3" applyNumberFormat="1" applyFont="1" applyFill="1" applyBorder="1" applyAlignment="1">
      <alignment horizontal="right"/>
    </xf>
    <xf numFmtId="165" fontId="10" fillId="3" borderId="7" xfId="0" applyNumberFormat="1" applyFont="1" applyFill="1" applyBorder="1" applyAlignment="1">
      <alignment horizontal="right"/>
    </xf>
    <xf numFmtId="165" fontId="10" fillId="3" borderId="10" xfId="0" applyNumberFormat="1" applyFont="1" applyFill="1" applyBorder="1" applyAlignment="1">
      <alignment horizontal="right"/>
    </xf>
    <xf numFmtId="165" fontId="10" fillId="3" borderId="5" xfId="0" applyNumberFormat="1" applyFont="1" applyFill="1" applyBorder="1" applyAlignment="1">
      <alignment horizontal="right"/>
    </xf>
    <xf numFmtId="165" fontId="10" fillId="3" borderId="3" xfId="0" applyNumberFormat="1" applyFont="1" applyFill="1" applyBorder="1" applyAlignment="1">
      <alignment horizontal="right"/>
    </xf>
    <xf numFmtId="165" fontId="10" fillId="3" borderId="11" xfId="0" applyNumberFormat="1" applyFont="1" applyFill="1" applyBorder="1" applyAlignment="1">
      <alignment horizontal="right"/>
    </xf>
    <xf numFmtId="0" fontId="4" fillId="2" borderId="10" xfId="0" applyFont="1" applyFill="1" applyBorder="1" applyAlignment="1" applyProtection="1">
      <alignment horizontal="left" vertical="center"/>
    </xf>
    <xf numFmtId="0" fontId="4" fillId="2" borderId="1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164" fontId="10" fillId="3" borderId="6" xfId="3" applyNumberFormat="1" applyFont="1" applyFill="1" applyBorder="1" applyAlignment="1">
      <alignment horizontal="right"/>
    </xf>
    <xf numFmtId="164" fontId="10" fillId="3" borderId="12" xfId="3" applyNumberFormat="1" applyFont="1" applyFill="1" applyBorder="1" applyAlignment="1">
      <alignment horizontal="right"/>
    </xf>
    <xf numFmtId="0" fontId="10" fillId="3" borderId="25" xfId="0" applyFont="1" applyFill="1" applyBorder="1" applyAlignment="1">
      <alignment horizontal="left" vertical="top" wrapText="1"/>
    </xf>
    <xf numFmtId="0" fontId="10" fillId="3" borderId="26" xfId="0" applyFont="1" applyFill="1" applyBorder="1" applyAlignment="1">
      <alignment horizontal="left" vertical="top" wrapText="1"/>
    </xf>
    <xf numFmtId="0" fontId="10" fillId="3" borderId="30" xfId="0" applyFont="1" applyFill="1" applyBorder="1" applyAlignment="1">
      <alignment horizontal="left" vertical="top" wrapText="1"/>
    </xf>
    <xf numFmtId="167" fontId="14" fillId="3" borderId="25" xfId="0" applyNumberFormat="1" applyFont="1" applyFill="1" applyBorder="1" applyAlignment="1">
      <alignment horizontal="center" vertical="center"/>
    </xf>
    <xf numFmtId="167" fontId="14" fillId="3" borderId="30" xfId="0" applyNumberFormat="1" applyFont="1" applyFill="1" applyBorder="1" applyAlignment="1">
      <alignment horizontal="center" vertical="center"/>
    </xf>
    <xf numFmtId="0" fontId="18" fillId="3" borderId="31" xfId="0" applyFont="1" applyFill="1" applyBorder="1" applyAlignment="1">
      <alignment horizontal="center" vertical="center"/>
    </xf>
    <xf numFmtId="0" fontId="18" fillId="3" borderId="32" xfId="0" applyFont="1" applyFill="1" applyBorder="1" applyAlignment="1">
      <alignment horizontal="center" vertical="center"/>
    </xf>
    <xf numFmtId="0" fontId="18" fillId="3" borderId="23" xfId="0" applyFont="1" applyFill="1" applyBorder="1" applyAlignment="1">
      <alignment horizontal="center" vertical="center"/>
    </xf>
    <xf numFmtId="0" fontId="7" fillId="2" borderId="28" xfId="0" applyFont="1" applyFill="1" applyBorder="1" applyAlignment="1" applyProtection="1">
      <alignment horizontal="right"/>
    </xf>
    <xf numFmtId="0" fontId="7" fillId="2" borderId="29" xfId="0" applyFont="1" applyFill="1" applyBorder="1" applyAlignment="1" applyProtection="1">
      <alignment horizontal="right"/>
    </xf>
    <xf numFmtId="0" fontId="7" fillId="2" borderId="33" xfId="0" applyFont="1" applyFill="1" applyBorder="1" applyAlignment="1" applyProtection="1">
      <alignment horizontal="right"/>
    </xf>
    <xf numFmtId="0" fontId="7" fillId="2" borderId="21" xfId="0" applyFont="1" applyFill="1" applyBorder="1" applyAlignment="1" applyProtection="1">
      <alignment horizontal="right"/>
    </xf>
    <xf numFmtId="0" fontId="7" fillId="2" borderId="22" xfId="0" applyFont="1" applyFill="1" applyBorder="1" applyAlignment="1" applyProtection="1">
      <alignment horizontal="right"/>
    </xf>
    <xf numFmtId="9" fontId="12" fillId="3" borderId="33" xfId="0" applyNumberFormat="1" applyFont="1" applyFill="1" applyBorder="1" applyAlignment="1">
      <alignment horizontal="center" vertical="center"/>
    </xf>
    <xf numFmtId="0" fontId="12" fillId="3" borderId="21"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24" xfId="0" applyFont="1" applyFill="1" applyBorder="1" applyAlignment="1">
      <alignment horizontal="center" vertical="center"/>
    </xf>
    <xf numFmtId="0" fontId="13" fillId="3" borderId="28" xfId="1" applyFont="1" applyFill="1" applyBorder="1" applyAlignment="1">
      <alignment horizontal="center" vertical="center"/>
    </xf>
    <xf numFmtId="0" fontId="13" fillId="3" borderId="29" xfId="1" applyFont="1" applyFill="1" applyBorder="1" applyAlignment="1">
      <alignment horizontal="center" vertical="center"/>
    </xf>
    <xf numFmtId="0" fontId="13" fillId="3" borderId="24" xfId="1" applyFont="1" applyFill="1" applyBorder="1" applyAlignment="1">
      <alignment horizontal="center" vertical="center"/>
    </xf>
    <xf numFmtId="0" fontId="15" fillId="0" borderId="19" xfId="0" applyFont="1" applyFill="1" applyBorder="1" applyAlignment="1">
      <alignment horizontal="center" vertical="center"/>
    </xf>
    <xf numFmtId="0" fontId="15" fillId="0" borderId="25" xfId="0" applyFont="1" applyFill="1" applyBorder="1" applyAlignment="1">
      <alignment horizontal="right" vertical="center"/>
    </xf>
    <xf numFmtId="0" fontId="15" fillId="0" borderId="26" xfId="0" applyFont="1" applyFill="1" applyBorder="1" applyAlignment="1">
      <alignment horizontal="right" vertical="center"/>
    </xf>
    <xf numFmtId="0" fontId="15" fillId="0" borderId="27" xfId="0" applyFont="1" applyFill="1" applyBorder="1" applyAlignment="1">
      <alignment horizontal="right" vertical="center"/>
    </xf>
  </cellXfs>
  <cellStyles count="5">
    <cellStyle name="Collegamento ipertestuale" xfId="1" builtinId="8"/>
    <cellStyle name="Euro" xfId="2"/>
    <cellStyle name="Migliaia" xfId="3" builtinId="3"/>
    <cellStyle name="Normale" xfId="0" builtinId="0"/>
    <cellStyle name="Percentuale" xfId="4" builtinId="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arlo.spaziani@rem-motori.it" TargetMode="External"/><Relationship Id="rId1" Type="http://schemas.openxmlformats.org/officeDocument/2006/relationships/hyperlink" Target="mailto:carlo.spaziani@rem-motori.it"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U51"/>
  <sheetViews>
    <sheetView tabSelected="1" zoomScale="90" zoomScaleNormal="90" zoomScaleSheetLayoutView="82" workbookViewId="0">
      <selection activeCell="L8" sqref="L8:N8"/>
    </sheetView>
  </sheetViews>
  <sheetFormatPr defaultColWidth="9.109375" defaultRowHeight="13.8"/>
  <cols>
    <col min="1" max="1" width="7.44140625" style="1" customWidth="1"/>
    <col min="2" max="2" width="23.33203125" style="1" customWidth="1"/>
    <col min="3" max="3" width="7.5546875" style="1" customWidth="1"/>
    <col min="4" max="4" width="14.44140625" style="1" customWidth="1"/>
    <col min="5" max="5" width="9.6640625" style="1" customWidth="1"/>
    <col min="6" max="6" width="10.6640625" style="1" customWidth="1"/>
    <col min="7" max="7" width="7.6640625" style="1" customWidth="1"/>
    <col min="8" max="8" width="15.109375" style="1" bestFit="1" customWidth="1"/>
    <col min="9" max="9" width="9.6640625" style="1" customWidth="1"/>
    <col min="10" max="10" width="10.6640625" style="1" customWidth="1"/>
    <col min="11" max="11" width="7.6640625" style="1" customWidth="1"/>
    <col min="12" max="12" width="10.6640625" style="1" bestFit="1" customWidth="1"/>
    <col min="13" max="13" width="9.6640625" style="1" customWidth="1"/>
    <col min="14" max="14" width="10.6640625" style="1" customWidth="1"/>
    <col min="15" max="15" width="7.6640625" style="1" customWidth="1"/>
    <col min="16" max="16" width="11.109375" style="1" customWidth="1"/>
    <col min="17" max="17" width="9.6640625" style="1" customWidth="1"/>
    <col min="18" max="18" width="10.6640625" style="1" customWidth="1"/>
    <col min="19" max="19" width="7.6640625" style="1" customWidth="1"/>
    <col min="20" max="20" width="6.109375" style="1" customWidth="1"/>
    <col min="21" max="16384" width="9.109375" style="1"/>
  </cols>
  <sheetData>
    <row r="1" spans="1:19" ht="22.5" customHeight="1" thickBot="1">
      <c r="L1" s="190" t="s">
        <v>42</v>
      </c>
      <c r="M1" s="191"/>
      <c r="N1" s="192"/>
      <c r="O1" s="189" t="s">
        <v>41</v>
      </c>
      <c r="P1" s="189"/>
      <c r="Q1" s="189"/>
      <c r="R1" s="41" t="s">
        <v>33</v>
      </c>
      <c r="S1" s="42" t="s">
        <v>34</v>
      </c>
    </row>
    <row r="2" spans="1:19" ht="31.2">
      <c r="A2" s="60" t="s">
        <v>21</v>
      </c>
      <c r="B2" s="61"/>
      <c r="C2" s="62"/>
      <c r="D2" s="172" t="s">
        <v>58</v>
      </c>
      <c r="E2" s="173"/>
      <c r="F2" s="173"/>
      <c r="G2" s="174"/>
      <c r="H2" s="63" t="s">
        <v>38</v>
      </c>
      <c r="I2" s="64"/>
      <c r="J2" s="65"/>
      <c r="K2" s="39" t="s">
        <v>43</v>
      </c>
      <c r="L2" s="72" t="s">
        <v>63</v>
      </c>
      <c r="M2" s="73"/>
      <c r="N2" s="73"/>
      <c r="O2" s="73"/>
      <c r="P2" s="73"/>
      <c r="Q2" s="73"/>
      <c r="R2" s="37"/>
      <c r="S2" s="38"/>
    </row>
    <row r="3" spans="1:19" ht="18">
      <c r="A3" s="74" t="s">
        <v>24</v>
      </c>
      <c r="B3" s="75"/>
      <c r="C3" s="76"/>
      <c r="D3" s="183" t="s">
        <v>59</v>
      </c>
      <c r="E3" s="184"/>
      <c r="F3" s="184"/>
      <c r="G3" s="185"/>
      <c r="H3" s="66"/>
      <c r="I3" s="67"/>
      <c r="J3" s="68"/>
      <c r="K3" s="40" t="s">
        <v>44</v>
      </c>
      <c r="L3" s="77" t="s">
        <v>64</v>
      </c>
      <c r="M3" s="78"/>
      <c r="N3" s="78"/>
      <c r="O3" s="78"/>
      <c r="P3" s="78"/>
      <c r="Q3" s="78"/>
      <c r="R3" s="33"/>
      <c r="S3" s="32"/>
    </row>
    <row r="4" spans="1:19" ht="18">
      <c r="A4" s="74" t="s">
        <v>9</v>
      </c>
      <c r="B4" s="75"/>
      <c r="C4" s="76"/>
      <c r="D4" s="183" t="s">
        <v>60</v>
      </c>
      <c r="E4" s="184"/>
      <c r="F4" s="184"/>
      <c r="G4" s="185"/>
      <c r="H4" s="66"/>
      <c r="I4" s="67"/>
      <c r="J4" s="68"/>
      <c r="K4" s="40" t="s">
        <v>45</v>
      </c>
      <c r="L4" s="77" t="s">
        <v>65</v>
      </c>
      <c r="M4" s="78"/>
      <c r="N4" s="78"/>
      <c r="O4" s="78"/>
      <c r="P4" s="78"/>
      <c r="Q4" s="78"/>
      <c r="R4" s="33"/>
      <c r="S4" s="32"/>
    </row>
    <row r="5" spans="1:19" ht="18">
      <c r="A5" s="74" t="s">
        <v>4</v>
      </c>
      <c r="B5" s="75"/>
      <c r="C5" s="76"/>
      <c r="D5" s="183" t="s">
        <v>61</v>
      </c>
      <c r="E5" s="184"/>
      <c r="F5" s="184"/>
      <c r="G5" s="185"/>
      <c r="H5" s="66"/>
      <c r="I5" s="67"/>
      <c r="J5" s="68"/>
      <c r="K5" s="40" t="s">
        <v>46</v>
      </c>
      <c r="L5" s="77"/>
      <c r="M5" s="78"/>
      <c r="N5" s="78"/>
      <c r="O5" s="78"/>
      <c r="P5" s="78"/>
      <c r="Q5" s="78"/>
      <c r="R5" s="33"/>
      <c r="S5" s="32"/>
    </row>
    <row r="6" spans="1:19" ht="18">
      <c r="A6" s="85" t="s">
        <v>40</v>
      </c>
      <c r="B6" s="75"/>
      <c r="C6" s="36" t="s">
        <v>22</v>
      </c>
      <c r="D6" s="183" t="s">
        <v>61</v>
      </c>
      <c r="E6" s="184"/>
      <c r="F6" s="184"/>
      <c r="G6" s="185"/>
      <c r="H6" s="69"/>
      <c r="I6" s="70"/>
      <c r="J6" s="71"/>
      <c r="K6" s="40" t="s">
        <v>47</v>
      </c>
      <c r="L6" s="77"/>
      <c r="M6" s="78"/>
      <c r="N6" s="78"/>
      <c r="O6" s="78"/>
      <c r="P6" s="78"/>
      <c r="Q6" s="78"/>
      <c r="R6" s="33"/>
      <c r="S6" s="32"/>
    </row>
    <row r="7" spans="1:19" ht="18.75" customHeight="1">
      <c r="A7" s="74"/>
      <c r="B7" s="75"/>
      <c r="C7" s="7" t="s">
        <v>16</v>
      </c>
      <c r="D7" s="186">
        <v>3480804814</v>
      </c>
      <c r="E7" s="187"/>
      <c r="F7" s="187"/>
      <c r="G7" s="188"/>
      <c r="H7" s="175" t="s">
        <v>39</v>
      </c>
      <c r="I7" s="176"/>
      <c r="J7" s="176"/>
      <c r="K7" s="176"/>
      <c r="L7" s="183"/>
      <c r="M7" s="184"/>
      <c r="N7" s="184"/>
      <c r="O7" s="184"/>
      <c r="P7" s="184"/>
      <c r="Q7" s="184"/>
      <c r="R7" s="184"/>
      <c r="S7" s="185"/>
    </row>
    <row r="8" spans="1:19" ht="19.5" customHeight="1" thickBot="1">
      <c r="A8" s="86"/>
      <c r="B8" s="87"/>
      <c r="C8" s="8" t="s">
        <v>17</v>
      </c>
      <c r="D8" s="82" t="s">
        <v>62</v>
      </c>
      <c r="E8" s="83"/>
      <c r="F8" s="83"/>
      <c r="G8" s="84"/>
      <c r="H8" s="177" t="s">
        <v>48</v>
      </c>
      <c r="I8" s="178"/>
      <c r="J8" s="178"/>
      <c r="K8" s="179"/>
      <c r="L8" s="180">
        <v>0.04</v>
      </c>
      <c r="M8" s="181"/>
      <c r="N8" s="182"/>
      <c r="O8" s="43"/>
      <c r="P8" s="43"/>
      <c r="Q8" s="43"/>
      <c r="R8" s="43"/>
      <c r="S8" s="44"/>
    </row>
    <row r="9" spans="1:19" ht="14.4" thickBot="1">
      <c r="A9" s="4"/>
      <c r="B9" s="4"/>
      <c r="C9" s="4"/>
      <c r="D9" s="4"/>
      <c r="E9" s="4"/>
      <c r="F9" s="4"/>
      <c r="G9" s="4"/>
      <c r="H9" s="4"/>
      <c r="I9" s="4"/>
      <c r="J9" s="4"/>
      <c r="K9" s="4"/>
      <c r="L9" s="4"/>
      <c r="M9" s="4"/>
      <c r="N9" s="4"/>
      <c r="O9" s="4"/>
      <c r="P9" s="4"/>
      <c r="Q9" s="4"/>
      <c r="R9" s="4"/>
      <c r="S9" s="4"/>
    </row>
    <row r="10" spans="1:19" ht="21.6" thickBot="1">
      <c r="A10" s="4"/>
      <c r="B10" s="4"/>
      <c r="C10" s="4"/>
      <c r="D10" s="79" t="s">
        <v>28</v>
      </c>
      <c r="E10" s="80"/>
      <c r="F10" s="80"/>
      <c r="G10" s="81"/>
      <c r="H10" s="80" t="s">
        <v>29</v>
      </c>
      <c r="I10" s="80"/>
      <c r="J10" s="80"/>
      <c r="K10" s="80"/>
      <c r="L10" s="79" t="s">
        <v>11</v>
      </c>
      <c r="M10" s="80"/>
      <c r="N10" s="80"/>
      <c r="O10" s="81"/>
      <c r="P10" s="80" t="s">
        <v>12</v>
      </c>
      <c r="Q10" s="80"/>
      <c r="R10" s="80"/>
      <c r="S10" s="81"/>
    </row>
    <row r="11" spans="1:19" ht="15.75" customHeight="1">
      <c r="A11" s="105" t="s">
        <v>30</v>
      </c>
      <c r="B11" s="106"/>
      <c r="C11" s="6" t="s">
        <v>22</v>
      </c>
      <c r="D11" s="111" t="s">
        <v>61</v>
      </c>
      <c r="E11" s="112"/>
      <c r="F11" s="113"/>
      <c r="G11" s="114"/>
      <c r="H11" s="112"/>
      <c r="I11" s="112"/>
      <c r="J11" s="113"/>
      <c r="K11" s="116"/>
      <c r="L11" s="111"/>
      <c r="M11" s="112"/>
      <c r="N11" s="113"/>
      <c r="O11" s="114"/>
      <c r="P11" s="112"/>
      <c r="Q11" s="112"/>
      <c r="R11" s="113"/>
      <c r="S11" s="114"/>
    </row>
    <row r="12" spans="1:19" ht="15.75" customHeight="1">
      <c r="A12" s="107"/>
      <c r="B12" s="108"/>
      <c r="C12" s="7" t="s">
        <v>16</v>
      </c>
      <c r="D12" s="124">
        <v>3480804814</v>
      </c>
      <c r="E12" s="121"/>
      <c r="F12" s="122"/>
      <c r="G12" s="125"/>
      <c r="H12" s="121"/>
      <c r="I12" s="121"/>
      <c r="J12" s="122"/>
      <c r="K12" s="123"/>
      <c r="L12" s="124"/>
      <c r="M12" s="121"/>
      <c r="N12" s="122"/>
      <c r="O12" s="125"/>
      <c r="P12" s="121"/>
      <c r="Q12" s="121"/>
      <c r="R12" s="122"/>
      <c r="S12" s="125"/>
    </row>
    <row r="13" spans="1:19" ht="15.75" customHeight="1" thickBot="1">
      <c r="A13" s="109"/>
      <c r="B13" s="110"/>
      <c r="C13" s="8" t="s">
        <v>17</v>
      </c>
      <c r="D13" s="115" t="s">
        <v>62</v>
      </c>
      <c r="E13" s="94"/>
      <c r="F13" s="95"/>
      <c r="G13" s="98"/>
      <c r="H13" s="94"/>
      <c r="I13" s="94"/>
      <c r="J13" s="95"/>
      <c r="K13" s="96"/>
      <c r="L13" s="97"/>
      <c r="M13" s="94"/>
      <c r="N13" s="95"/>
      <c r="O13" s="98"/>
      <c r="P13" s="94"/>
      <c r="Q13" s="94"/>
      <c r="R13" s="95"/>
      <c r="S13" s="98"/>
    </row>
    <row r="14" spans="1:19" ht="31.5" customHeight="1">
      <c r="A14" s="99" t="s">
        <v>13</v>
      </c>
      <c r="B14" s="100"/>
      <c r="C14" s="100"/>
      <c r="D14" s="3" t="s">
        <v>15</v>
      </c>
      <c r="E14" s="2" t="s">
        <v>32</v>
      </c>
      <c r="F14" s="34" t="s">
        <v>26</v>
      </c>
      <c r="G14" s="35" t="s">
        <v>27</v>
      </c>
      <c r="H14" s="3" t="s">
        <v>15</v>
      </c>
      <c r="I14" s="2" t="s">
        <v>32</v>
      </c>
      <c r="J14" s="34" t="s">
        <v>26</v>
      </c>
      <c r="K14" s="35" t="s">
        <v>27</v>
      </c>
      <c r="L14" s="3" t="s">
        <v>15</v>
      </c>
      <c r="M14" s="2" t="s">
        <v>32</v>
      </c>
      <c r="N14" s="34" t="s">
        <v>26</v>
      </c>
      <c r="O14" s="35" t="s">
        <v>27</v>
      </c>
      <c r="P14" s="3" t="s">
        <v>15</v>
      </c>
      <c r="Q14" s="2" t="s">
        <v>32</v>
      </c>
      <c r="R14" s="34" t="s">
        <v>26</v>
      </c>
      <c r="S14" s="35" t="s">
        <v>27</v>
      </c>
    </row>
    <row r="15" spans="1:19" ht="15.75" customHeight="1">
      <c r="A15" s="101"/>
      <c r="B15" s="102"/>
      <c r="C15" s="102"/>
      <c r="D15" s="18" t="s">
        <v>66</v>
      </c>
      <c r="E15" s="19">
        <v>1200</v>
      </c>
      <c r="F15" s="15"/>
      <c r="G15" s="16">
        <v>15</v>
      </c>
      <c r="H15" s="18"/>
      <c r="I15" s="19"/>
      <c r="J15" s="15"/>
      <c r="K15" s="16"/>
      <c r="L15" s="18"/>
      <c r="M15" s="19"/>
      <c r="N15" s="15"/>
      <c r="O15" s="16"/>
      <c r="P15" s="18"/>
      <c r="Q15" s="19"/>
      <c r="R15" s="15"/>
      <c r="S15" s="16"/>
    </row>
    <row r="16" spans="1:19" ht="15.75" customHeight="1">
      <c r="A16" s="101"/>
      <c r="B16" s="102"/>
      <c r="C16" s="102"/>
      <c r="D16" s="18"/>
      <c r="E16" s="19"/>
      <c r="F16" s="15"/>
      <c r="G16" s="16"/>
      <c r="H16" s="18"/>
      <c r="I16" s="19"/>
      <c r="J16" s="15"/>
      <c r="K16" s="16"/>
      <c r="L16" s="18"/>
      <c r="M16" s="19"/>
      <c r="N16" s="15"/>
      <c r="O16" s="16"/>
      <c r="P16" s="18"/>
      <c r="Q16" s="19"/>
      <c r="R16" s="15"/>
      <c r="S16" s="16"/>
    </row>
    <row r="17" spans="1:19" ht="15.75" customHeight="1" thickBot="1">
      <c r="A17" s="103"/>
      <c r="B17" s="104"/>
      <c r="C17" s="104"/>
      <c r="D17" s="20"/>
      <c r="E17" s="21"/>
      <c r="F17" s="12"/>
      <c r="G17" s="13"/>
      <c r="H17" s="20"/>
      <c r="I17" s="21"/>
      <c r="J17" s="12"/>
      <c r="K17" s="13"/>
      <c r="L17" s="20"/>
      <c r="M17" s="21"/>
      <c r="N17" s="12"/>
      <c r="O17" s="13"/>
      <c r="P17" s="20"/>
      <c r="Q17" s="21"/>
      <c r="R17" s="12"/>
      <c r="S17" s="13"/>
    </row>
    <row r="18" spans="1:19" ht="31.5" customHeight="1">
      <c r="A18" s="88" t="s">
        <v>51</v>
      </c>
      <c r="B18" s="89"/>
      <c r="C18" s="89"/>
      <c r="D18" s="3" t="s">
        <v>18</v>
      </c>
      <c r="E18" s="47" t="s">
        <v>53</v>
      </c>
      <c r="F18" s="51" t="s">
        <v>52</v>
      </c>
      <c r="G18" s="48"/>
      <c r="H18" s="2" t="s">
        <v>18</v>
      </c>
      <c r="I18" s="47" t="s">
        <v>53</v>
      </c>
      <c r="J18" s="51" t="s">
        <v>52</v>
      </c>
      <c r="K18" s="48"/>
      <c r="L18" s="3" t="s">
        <v>18</v>
      </c>
      <c r="M18" s="47" t="s">
        <v>53</v>
      </c>
      <c r="N18" s="51" t="s">
        <v>52</v>
      </c>
      <c r="O18" s="48"/>
      <c r="P18" s="2" t="s">
        <v>18</v>
      </c>
      <c r="Q18" s="47" t="s">
        <v>53</v>
      </c>
      <c r="R18" s="51" t="s">
        <v>52</v>
      </c>
      <c r="S18" s="48"/>
    </row>
    <row r="19" spans="1:19" ht="15.75" customHeight="1">
      <c r="A19" s="90"/>
      <c r="B19" s="91"/>
      <c r="C19" s="91"/>
      <c r="D19" s="5" t="s">
        <v>8</v>
      </c>
      <c r="E19" s="55">
        <v>2</v>
      </c>
      <c r="F19" s="55">
        <v>3</v>
      </c>
      <c r="G19" s="49"/>
      <c r="H19" s="9" t="s">
        <v>19</v>
      </c>
      <c r="I19" s="55"/>
      <c r="J19" s="55"/>
      <c r="K19" s="49"/>
      <c r="L19" s="5" t="s">
        <v>10</v>
      </c>
      <c r="M19" s="55"/>
      <c r="N19" s="55"/>
      <c r="O19" s="49"/>
      <c r="P19" s="9" t="s">
        <v>6</v>
      </c>
      <c r="Q19" s="55"/>
      <c r="R19" s="55"/>
      <c r="S19" s="49"/>
    </row>
    <row r="20" spans="1:19" ht="15.75" customHeight="1">
      <c r="A20" s="90"/>
      <c r="B20" s="91"/>
      <c r="C20" s="91"/>
      <c r="D20" s="5" t="s">
        <v>23</v>
      </c>
      <c r="E20" s="55"/>
      <c r="F20" s="55"/>
      <c r="G20" s="49"/>
      <c r="H20" s="9" t="s">
        <v>1</v>
      </c>
      <c r="I20" s="55"/>
      <c r="J20" s="55"/>
      <c r="K20" s="49"/>
      <c r="L20" s="5" t="s">
        <v>5</v>
      </c>
      <c r="M20" s="55"/>
      <c r="N20" s="55"/>
      <c r="O20" s="49"/>
      <c r="P20" s="9" t="s">
        <v>3</v>
      </c>
      <c r="Q20" s="55"/>
      <c r="R20" s="55"/>
      <c r="S20" s="49"/>
    </row>
    <row r="21" spans="1:19" ht="15.75" customHeight="1">
      <c r="A21" s="90"/>
      <c r="B21" s="91"/>
      <c r="C21" s="91"/>
      <c r="D21" s="5" t="s">
        <v>7</v>
      </c>
      <c r="E21" s="55"/>
      <c r="F21" s="55"/>
      <c r="G21" s="49"/>
      <c r="H21" s="9" t="s">
        <v>2</v>
      </c>
      <c r="I21" s="55"/>
      <c r="J21" s="55"/>
      <c r="K21" s="49"/>
      <c r="L21" s="14"/>
      <c r="M21" s="50"/>
      <c r="N21" s="50"/>
      <c r="O21" s="49"/>
      <c r="P21" s="17"/>
      <c r="Q21" s="50"/>
      <c r="R21" s="50"/>
      <c r="S21" s="49"/>
    </row>
    <row r="22" spans="1:19" ht="15.75" customHeight="1">
      <c r="A22" s="90"/>
      <c r="B22" s="91"/>
      <c r="C22" s="91"/>
      <c r="D22" s="5" t="s">
        <v>20</v>
      </c>
      <c r="E22" s="55"/>
      <c r="F22" s="55"/>
      <c r="G22" s="49"/>
      <c r="H22" s="17"/>
      <c r="I22" s="50"/>
      <c r="J22" s="50"/>
      <c r="K22" s="49"/>
      <c r="L22" s="14"/>
      <c r="M22" s="50"/>
      <c r="N22" s="50"/>
      <c r="O22" s="49"/>
      <c r="P22" s="17"/>
      <c r="Q22" s="50"/>
      <c r="R22" s="50"/>
      <c r="S22" s="49"/>
    </row>
    <row r="23" spans="1:19" ht="15.75" customHeight="1">
      <c r="A23" s="90"/>
      <c r="B23" s="91"/>
      <c r="C23" s="91"/>
      <c r="D23" s="5" t="s">
        <v>0</v>
      </c>
      <c r="E23" s="55"/>
      <c r="F23" s="55"/>
      <c r="G23" s="49"/>
      <c r="H23" s="17"/>
      <c r="I23" s="50"/>
      <c r="J23" s="50"/>
      <c r="K23" s="49"/>
      <c r="L23" s="14"/>
      <c r="M23" s="50"/>
      <c r="N23" s="50"/>
      <c r="O23" s="49"/>
      <c r="P23" s="17"/>
      <c r="Q23" s="50"/>
      <c r="R23" s="50"/>
      <c r="S23" s="49"/>
    </row>
    <row r="24" spans="1:19" ht="15.75" customHeight="1">
      <c r="A24" s="90"/>
      <c r="B24" s="91"/>
      <c r="C24" s="91"/>
      <c r="D24" s="14"/>
      <c r="E24" s="50"/>
      <c r="F24" s="50"/>
      <c r="G24" s="49"/>
      <c r="H24" s="14"/>
      <c r="I24" s="50"/>
      <c r="J24" s="50"/>
      <c r="K24" s="49"/>
      <c r="L24" s="14"/>
      <c r="M24" s="50"/>
      <c r="N24" s="50"/>
      <c r="O24" s="49"/>
      <c r="P24" s="14"/>
      <c r="Q24" s="50"/>
      <c r="R24" s="50"/>
      <c r="S24" s="49"/>
    </row>
    <row r="25" spans="1:19" ht="15.75" customHeight="1" thickBot="1">
      <c r="A25" s="92"/>
      <c r="B25" s="93"/>
      <c r="C25" s="93"/>
      <c r="D25" s="23"/>
      <c r="E25" s="52"/>
      <c r="F25" s="53"/>
      <c r="G25" s="54"/>
      <c r="H25" s="23"/>
      <c r="I25" s="52"/>
      <c r="J25" s="53"/>
      <c r="K25" s="54"/>
      <c r="L25" s="23"/>
      <c r="M25" s="52"/>
      <c r="N25" s="53"/>
      <c r="O25" s="54"/>
      <c r="P25" s="23"/>
      <c r="Q25" s="52"/>
      <c r="R25" s="53"/>
      <c r="S25" s="54"/>
    </row>
    <row r="26" spans="1:19" ht="31.5" customHeight="1">
      <c r="A26" s="107" t="s">
        <v>14</v>
      </c>
      <c r="B26" s="130"/>
      <c r="C26" s="130"/>
      <c r="D26" s="25" t="s">
        <v>31</v>
      </c>
      <c r="E26" s="34" t="str">
        <f>+$A$36&amp;"
[M€]"</f>
        <v>2014
[M€]</v>
      </c>
      <c r="F26" s="34" t="str">
        <f>+$A$39&amp;"
[M€]"</f>
        <v>2013
[M€]</v>
      </c>
      <c r="G26" s="35" t="str">
        <f>$A$42&amp;"
[M€]"</f>
        <v>2012
[M€]</v>
      </c>
      <c r="H26" s="25" t="s">
        <v>31</v>
      </c>
      <c r="I26" s="34" t="str">
        <f>+$A$36&amp;"
[M€]"</f>
        <v>2014
[M€]</v>
      </c>
      <c r="J26" s="34" t="str">
        <f>+$A$39&amp;"
[M€]"</f>
        <v>2013
[M€]</v>
      </c>
      <c r="K26" s="35" t="str">
        <f>$A$42&amp;"
[M€]"</f>
        <v>2012
[M€]</v>
      </c>
      <c r="L26" s="25" t="s">
        <v>31</v>
      </c>
      <c r="M26" s="34" t="str">
        <f>+$A$36&amp;"
[M€]"</f>
        <v>2014
[M€]</v>
      </c>
      <c r="N26" s="34" t="str">
        <f>+$A$39&amp;"
[M€]"</f>
        <v>2013
[M€]</v>
      </c>
      <c r="O26" s="35" t="str">
        <f>$A$42&amp;"
[M€]"</f>
        <v>2012
[M€]</v>
      </c>
      <c r="P26" s="25" t="s">
        <v>31</v>
      </c>
      <c r="Q26" s="34" t="str">
        <f>+$A$36&amp;"
[M€]"</f>
        <v>2014
[M€]</v>
      </c>
      <c r="R26" s="34" t="str">
        <f>+$A$39&amp;"
[M€]"</f>
        <v>2013
[M€]</v>
      </c>
      <c r="S26" s="35" t="str">
        <f>$A$42&amp;"
[M€]"</f>
        <v>2012
[M€]</v>
      </c>
    </row>
    <row r="27" spans="1:19" ht="15.75" customHeight="1">
      <c r="A27" s="107"/>
      <c r="B27" s="130"/>
      <c r="C27" s="130"/>
      <c r="D27" s="26" t="s">
        <v>67</v>
      </c>
      <c r="E27" s="22">
        <v>6.8000000000000005E-2</v>
      </c>
      <c r="F27" s="56">
        <v>0.113</v>
      </c>
      <c r="G27" s="57">
        <v>0.254</v>
      </c>
      <c r="H27" s="26"/>
      <c r="I27" s="22"/>
      <c r="J27" s="24"/>
      <c r="K27" s="27"/>
      <c r="L27" s="26"/>
      <c r="M27" s="22"/>
      <c r="N27" s="24"/>
      <c r="O27" s="27"/>
      <c r="P27" s="26"/>
      <c r="Q27" s="22"/>
      <c r="R27" s="24"/>
      <c r="S27" s="27"/>
    </row>
    <row r="28" spans="1:19" ht="15.75" customHeight="1">
      <c r="A28" s="107"/>
      <c r="B28" s="130"/>
      <c r="C28" s="130"/>
      <c r="D28" s="26" t="s">
        <v>68</v>
      </c>
      <c r="E28" s="22">
        <v>0.186</v>
      </c>
      <c r="F28" s="56">
        <v>2.18E-2</v>
      </c>
      <c r="G28" s="57">
        <v>0.09</v>
      </c>
      <c r="H28" s="26"/>
      <c r="I28" s="22"/>
      <c r="J28" s="24"/>
      <c r="K28" s="27"/>
      <c r="L28" s="26"/>
      <c r="M28" s="22"/>
      <c r="N28" s="24"/>
      <c r="O28" s="27"/>
      <c r="P28" s="26"/>
      <c r="Q28" s="22"/>
      <c r="R28" s="24"/>
      <c r="S28" s="27"/>
    </row>
    <row r="29" spans="1:19" ht="15.75" customHeight="1" thickBot="1">
      <c r="A29" s="109"/>
      <c r="B29" s="131"/>
      <c r="C29" s="131"/>
      <c r="D29" s="28" t="s">
        <v>69</v>
      </c>
      <c r="E29" s="29">
        <v>9.9000000000000005E-2</v>
      </c>
      <c r="F29" s="58">
        <v>4.3999999999999997E-2</v>
      </c>
      <c r="G29" s="59">
        <v>9.7000000000000003E-2</v>
      </c>
      <c r="H29" s="28"/>
      <c r="I29" s="29"/>
      <c r="J29" s="30"/>
      <c r="K29" s="31"/>
      <c r="L29" s="28"/>
      <c r="M29" s="29"/>
      <c r="N29" s="30"/>
      <c r="O29" s="31"/>
      <c r="P29" s="28"/>
      <c r="Q29" s="29"/>
      <c r="R29" s="30"/>
      <c r="S29" s="31"/>
    </row>
    <row r="30" spans="1:19" ht="15.75" customHeight="1">
      <c r="A30" s="105" t="s">
        <v>56</v>
      </c>
      <c r="B30" s="132"/>
      <c r="C30" s="132"/>
      <c r="D30" s="133" t="s">
        <v>70</v>
      </c>
      <c r="E30" s="134"/>
      <c r="F30" s="135"/>
      <c r="G30" s="136"/>
      <c r="H30" s="126"/>
      <c r="I30" s="127"/>
      <c r="J30" s="128"/>
      <c r="K30" s="129"/>
      <c r="L30" s="126"/>
      <c r="M30" s="127"/>
      <c r="N30" s="128"/>
      <c r="O30" s="129"/>
      <c r="P30" s="127"/>
      <c r="Q30" s="127"/>
      <c r="R30" s="128"/>
      <c r="S30" s="129"/>
    </row>
    <row r="31" spans="1:19" ht="15.75" customHeight="1">
      <c r="A31" s="107"/>
      <c r="B31" s="130"/>
      <c r="C31" s="130"/>
      <c r="D31" s="117" t="s">
        <v>71</v>
      </c>
      <c r="E31" s="118"/>
      <c r="F31" s="119"/>
      <c r="G31" s="141"/>
      <c r="H31" s="117"/>
      <c r="I31" s="118"/>
      <c r="J31" s="119"/>
      <c r="K31" s="120"/>
      <c r="L31" s="117"/>
      <c r="M31" s="118"/>
      <c r="N31" s="119"/>
      <c r="O31" s="120"/>
      <c r="P31" s="118"/>
      <c r="Q31" s="118"/>
      <c r="R31" s="119"/>
      <c r="S31" s="120"/>
    </row>
    <row r="32" spans="1:19" ht="15.75" customHeight="1" thickBot="1">
      <c r="A32" s="107"/>
      <c r="B32" s="130"/>
      <c r="C32" s="130"/>
      <c r="D32" s="137" t="s">
        <v>72</v>
      </c>
      <c r="E32" s="138"/>
      <c r="F32" s="139"/>
      <c r="G32" s="140"/>
      <c r="H32" s="137"/>
      <c r="I32" s="138"/>
      <c r="J32" s="139"/>
      <c r="K32" s="142"/>
      <c r="L32" s="137"/>
      <c r="M32" s="138"/>
      <c r="N32" s="139"/>
      <c r="O32" s="142"/>
      <c r="P32" s="138"/>
      <c r="Q32" s="138"/>
      <c r="R32" s="139"/>
      <c r="S32" s="142"/>
    </row>
    <row r="33" spans="1:21" ht="15.75" customHeight="1">
      <c r="A33" s="143">
        <v>2015</v>
      </c>
      <c r="B33" s="146" t="s">
        <v>36</v>
      </c>
      <c r="C33" s="147"/>
      <c r="D33" s="148">
        <v>1350000</v>
      </c>
      <c r="E33" s="148"/>
      <c r="F33" s="149"/>
      <c r="G33" s="150"/>
      <c r="H33" s="151"/>
      <c r="I33" s="148"/>
      <c r="J33" s="149"/>
      <c r="K33" s="152"/>
      <c r="L33" s="151"/>
      <c r="M33" s="148"/>
      <c r="N33" s="149"/>
      <c r="O33" s="152"/>
      <c r="P33" s="148"/>
      <c r="Q33" s="148"/>
      <c r="R33" s="149"/>
      <c r="S33" s="152"/>
    </row>
    <row r="34" spans="1:21" ht="15.75" customHeight="1">
      <c r="A34" s="144"/>
      <c r="B34" s="161" t="s">
        <v>54</v>
      </c>
      <c r="C34" s="162"/>
      <c r="D34" s="156">
        <v>250000</v>
      </c>
      <c r="E34" s="156"/>
      <c r="F34" s="157"/>
      <c r="G34" s="158"/>
      <c r="H34" s="159"/>
      <c r="I34" s="156"/>
      <c r="J34" s="157"/>
      <c r="K34" s="160"/>
      <c r="L34" s="159"/>
      <c r="M34" s="156"/>
      <c r="N34" s="157"/>
      <c r="O34" s="160"/>
      <c r="P34" s="156"/>
      <c r="Q34" s="156"/>
      <c r="R34" s="157"/>
      <c r="S34" s="160"/>
      <c r="U34" s="10"/>
    </row>
    <row r="35" spans="1:21" ht="15.75" customHeight="1" thickBot="1">
      <c r="A35" s="145"/>
      <c r="B35" s="163" t="s">
        <v>35</v>
      </c>
      <c r="C35" s="164"/>
      <c r="D35" s="153">
        <v>15</v>
      </c>
      <c r="E35" s="153"/>
      <c r="F35" s="154"/>
      <c r="G35" s="165"/>
      <c r="H35" s="166"/>
      <c r="I35" s="153"/>
      <c r="J35" s="154"/>
      <c r="K35" s="155"/>
      <c r="L35" s="166"/>
      <c r="M35" s="153"/>
      <c r="N35" s="154"/>
      <c r="O35" s="155"/>
      <c r="P35" s="153"/>
      <c r="Q35" s="153"/>
      <c r="R35" s="154"/>
      <c r="S35" s="155"/>
    </row>
    <row r="36" spans="1:21" ht="15.75" customHeight="1">
      <c r="A36" s="143">
        <f>A33-1</f>
        <v>2014</v>
      </c>
      <c r="B36" s="146" t="s">
        <v>37</v>
      </c>
      <c r="C36" s="147"/>
      <c r="D36" s="151">
        <v>1200000</v>
      </c>
      <c r="E36" s="148"/>
      <c r="F36" s="149"/>
      <c r="G36" s="150"/>
      <c r="H36" s="151"/>
      <c r="I36" s="148"/>
      <c r="J36" s="149"/>
      <c r="K36" s="152"/>
      <c r="L36" s="151"/>
      <c r="M36" s="148"/>
      <c r="N36" s="149"/>
      <c r="O36" s="152"/>
      <c r="P36" s="148"/>
      <c r="Q36" s="148"/>
      <c r="R36" s="149"/>
      <c r="S36" s="152"/>
    </row>
    <row r="37" spans="1:21" ht="15.75" customHeight="1">
      <c r="A37" s="144"/>
      <c r="B37" s="161" t="s">
        <v>57</v>
      </c>
      <c r="C37" s="162"/>
      <c r="D37" s="159">
        <v>185670</v>
      </c>
      <c r="E37" s="156"/>
      <c r="F37" s="157"/>
      <c r="G37" s="158"/>
      <c r="H37" s="159"/>
      <c r="I37" s="156"/>
      <c r="J37" s="157"/>
      <c r="K37" s="160"/>
      <c r="L37" s="159"/>
      <c r="M37" s="156"/>
      <c r="N37" s="157"/>
      <c r="O37" s="160"/>
      <c r="P37" s="156"/>
      <c r="Q37" s="156"/>
      <c r="R37" s="157"/>
      <c r="S37" s="160"/>
    </row>
    <row r="38" spans="1:21" ht="15.75" customHeight="1" thickBot="1">
      <c r="A38" s="145"/>
      <c r="B38" s="163" t="s">
        <v>25</v>
      </c>
      <c r="C38" s="164"/>
      <c r="D38" s="166">
        <v>15</v>
      </c>
      <c r="E38" s="153"/>
      <c r="F38" s="154"/>
      <c r="G38" s="165"/>
      <c r="H38" s="166"/>
      <c r="I38" s="153"/>
      <c r="J38" s="154"/>
      <c r="K38" s="155"/>
      <c r="L38" s="166"/>
      <c r="M38" s="153"/>
      <c r="N38" s="154"/>
      <c r="O38" s="155"/>
      <c r="P38" s="153"/>
      <c r="Q38" s="153"/>
      <c r="R38" s="154"/>
      <c r="S38" s="155"/>
    </row>
    <row r="39" spans="1:21" ht="15.75" customHeight="1">
      <c r="A39" s="143">
        <f>A36-1</f>
        <v>2013</v>
      </c>
      <c r="B39" s="146" t="s">
        <v>37</v>
      </c>
      <c r="C39" s="147"/>
      <c r="D39" s="151">
        <v>1516995</v>
      </c>
      <c r="E39" s="148"/>
      <c r="F39" s="149"/>
      <c r="G39" s="150"/>
      <c r="H39" s="151"/>
      <c r="I39" s="148"/>
      <c r="J39" s="149"/>
      <c r="K39" s="152"/>
      <c r="L39" s="151"/>
      <c r="M39" s="148"/>
      <c r="N39" s="149"/>
      <c r="O39" s="152"/>
      <c r="P39" s="148"/>
      <c r="Q39" s="148"/>
      <c r="R39" s="149"/>
      <c r="S39" s="152"/>
    </row>
    <row r="40" spans="1:21" ht="15.75" customHeight="1">
      <c r="A40" s="144"/>
      <c r="B40" s="161" t="s">
        <v>57</v>
      </c>
      <c r="C40" s="162"/>
      <c r="D40" s="159">
        <v>217950</v>
      </c>
      <c r="E40" s="156"/>
      <c r="F40" s="157"/>
      <c r="G40" s="158"/>
      <c r="H40" s="159"/>
      <c r="I40" s="156"/>
      <c r="J40" s="157"/>
      <c r="K40" s="160"/>
      <c r="L40" s="159"/>
      <c r="M40" s="156"/>
      <c r="N40" s="157"/>
      <c r="O40" s="160"/>
      <c r="P40" s="156"/>
      <c r="Q40" s="156"/>
      <c r="R40" s="157"/>
      <c r="S40" s="160"/>
    </row>
    <row r="41" spans="1:21" ht="15.75" customHeight="1" thickBot="1">
      <c r="A41" s="145"/>
      <c r="B41" s="163" t="s">
        <v>25</v>
      </c>
      <c r="C41" s="164"/>
      <c r="D41" s="166">
        <v>15</v>
      </c>
      <c r="E41" s="153"/>
      <c r="F41" s="154"/>
      <c r="G41" s="165"/>
      <c r="H41" s="166"/>
      <c r="I41" s="153"/>
      <c r="J41" s="154"/>
      <c r="K41" s="155"/>
      <c r="L41" s="166"/>
      <c r="M41" s="153"/>
      <c r="N41" s="154"/>
      <c r="O41" s="155"/>
      <c r="P41" s="153"/>
      <c r="Q41" s="153"/>
      <c r="R41" s="154"/>
      <c r="S41" s="155"/>
    </row>
    <row r="42" spans="1:21" ht="15.75" customHeight="1">
      <c r="A42" s="143">
        <f>A39-1</f>
        <v>2012</v>
      </c>
      <c r="B42" s="146" t="s">
        <v>37</v>
      </c>
      <c r="C42" s="147"/>
      <c r="D42" s="151">
        <v>147129</v>
      </c>
      <c r="E42" s="148"/>
      <c r="F42" s="149"/>
      <c r="G42" s="150"/>
      <c r="H42" s="151"/>
      <c r="I42" s="148"/>
      <c r="J42" s="149"/>
      <c r="K42" s="152"/>
      <c r="L42" s="151"/>
      <c r="M42" s="148"/>
      <c r="N42" s="149"/>
      <c r="O42" s="152"/>
      <c r="P42" s="148"/>
      <c r="Q42" s="148"/>
      <c r="R42" s="149"/>
      <c r="S42" s="152"/>
    </row>
    <row r="43" spans="1:21" ht="15.75" customHeight="1">
      <c r="A43" s="144"/>
      <c r="B43" s="161" t="s">
        <v>57</v>
      </c>
      <c r="C43" s="162"/>
      <c r="D43" s="159">
        <v>89938</v>
      </c>
      <c r="E43" s="156"/>
      <c r="F43" s="157"/>
      <c r="G43" s="158"/>
      <c r="H43" s="159"/>
      <c r="I43" s="156"/>
      <c r="J43" s="157"/>
      <c r="K43" s="160"/>
      <c r="L43" s="159"/>
      <c r="M43" s="156"/>
      <c r="N43" s="157"/>
      <c r="O43" s="160"/>
      <c r="P43" s="156"/>
      <c r="Q43" s="156"/>
      <c r="R43" s="157"/>
      <c r="S43" s="160"/>
    </row>
    <row r="44" spans="1:21" ht="15.75" customHeight="1" thickBot="1">
      <c r="A44" s="145"/>
      <c r="B44" s="163" t="s">
        <v>25</v>
      </c>
      <c r="C44" s="164"/>
      <c r="D44" s="166">
        <v>15</v>
      </c>
      <c r="E44" s="153"/>
      <c r="F44" s="154"/>
      <c r="G44" s="165"/>
      <c r="H44" s="166"/>
      <c r="I44" s="153"/>
      <c r="J44" s="154"/>
      <c r="K44" s="155"/>
      <c r="L44" s="166"/>
      <c r="M44" s="153"/>
      <c r="N44" s="154"/>
      <c r="O44" s="155"/>
      <c r="P44" s="153"/>
      <c r="Q44" s="153"/>
      <c r="R44" s="154"/>
      <c r="S44" s="155"/>
    </row>
    <row r="45" spans="1:21">
      <c r="A45" s="4"/>
      <c r="B45" s="4"/>
      <c r="C45" s="4"/>
      <c r="D45" s="4"/>
      <c r="E45" s="4"/>
      <c r="F45" s="4"/>
      <c r="G45" s="4"/>
      <c r="H45" s="4"/>
      <c r="I45" s="4"/>
      <c r="J45" s="4"/>
      <c r="K45" s="4"/>
      <c r="L45" s="4"/>
      <c r="M45" s="4"/>
      <c r="N45" s="4"/>
      <c r="O45" s="4"/>
      <c r="P45" s="4"/>
      <c r="Q45" s="4"/>
      <c r="R45" s="4"/>
      <c r="S45" s="4"/>
    </row>
    <row r="46" spans="1:21" ht="18.600000000000001" thickBot="1">
      <c r="A46" s="45" t="s">
        <v>49</v>
      </c>
      <c r="B46" s="4"/>
      <c r="C46" s="4"/>
      <c r="D46" s="4"/>
      <c r="E46" s="4"/>
      <c r="F46" s="4"/>
      <c r="G46" s="4"/>
      <c r="H46" s="4"/>
      <c r="I46" s="4"/>
      <c r="J46" s="4"/>
      <c r="K46" s="4"/>
      <c r="L46" s="4"/>
      <c r="M46" s="4"/>
      <c r="N46" s="4"/>
      <c r="O46" s="4"/>
      <c r="P46" s="4"/>
      <c r="Q46" s="4"/>
      <c r="R46" s="46" t="s">
        <v>50</v>
      </c>
      <c r="S46" s="4"/>
    </row>
    <row r="47" spans="1:21" ht="56.25" customHeight="1" thickBot="1">
      <c r="A47" s="167" t="s">
        <v>55</v>
      </c>
      <c r="B47" s="168"/>
      <c r="C47" s="168"/>
      <c r="D47" s="168"/>
      <c r="E47" s="168"/>
      <c r="F47" s="168"/>
      <c r="G47" s="168"/>
      <c r="H47" s="168"/>
      <c r="I47" s="168"/>
      <c r="J47" s="168"/>
      <c r="K47" s="168"/>
      <c r="L47" s="168"/>
      <c r="M47" s="168"/>
      <c r="N47" s="168"/>
      <c r="O47" s="169"/>
      <c r="P47" s="4"/>
      <c r="Q47" s="4"/>
      <c r="R47" s="170">
        <v>42132</v>
      </c>
      <c r="S47" s="171"/>
    </row>
    <row r="48" spans="1:21">
      <c r="A48" s="11"/>
      <c r="B48" s="11"/>
      <c r="C48" s="11"/>
      <c r="D48" s="11"/>
      <c r="E48" s="11"/>
      <c r="F48" s="11"/>
      <c r="G48" s="11"/>
      <c r="H48" s="11"/>
      <c r="I48" s="11"/>
      <c r="J48" s="11"/>
      <c r="K48" s="11"/>
      <c r="L48" s="11"/>
      <c r="M48" s="11"/>
      <c r="N48" s="11"/>
      <c r="O48" s="11"/>
      <c r="P48" s="11"/>
      <c r="Q48" s="11"/>
      <c r="R48" s="11"/>
      <c r="S48" s="11"/>
    </row>
    <row r="49" spans="1:19">
      <c r="A49" s="11"/>
      <c r="B49" s="11"/>
      <c r="C49" s="11"/>
      <c r="D49" s="11"/>
      <c r="E49" s="11"/>
      <c r="F49" s="11"/>
      <c r="G49" s="11"/>
      <c r="H49" s="11"/>
      <c r="I49" s="11"/>
      <c r="J49" s="11"/>
      <c r="K49" s="11"/>
      <c r="L49" s="11"/>
      <c r="M49" s="11"/>
      <c r="N49" s="11"/>
      <c r="O49" s="11"/>
      <c r="P49" s="11"/>
      <c r="Q49" s="11"/>
      <c r="R49" s="11"/>
      <c r="S49" s="11"/>
    </row>
    <row r="50" spans="1:19">
      <c r="A50" s="11"/>
      <c r="B50" s="11"/>
      <c r="C50" s="11"/>
      <c r="D50" s="11"/>
      <c r="E50" s="11"/>
      <c r="F50" s="11"/>
      <c r="G50" s="11"/>
      <c r="H50" s="11"/>
      <c r="I50" s="11"/>
      <c r="J50" s="11"/>
      <c r="K50" s="11"/>
      <c r="L50" s="11"/>
      <c r="M50" s="11"/>
      <c r="N50" s="11"/>
      <c r="O50" s="11"/>
      <c r="P50" s="11"/>
      <c r="Q50" s="11"/>
      <c r="R50" s="11"/>
      <c r="S50" s="11"/>
    </row>
    <row r="51" spans="1:19">
      <c r="A51" s="11"/>
      <c r="B51" s="11"/>
      <c r="C51" s="11"/>
      <c r="D51" s="11"/>
      <c r="E51" s="11"/>
      <c r="F51" s="11"/>
      <c r="G51" s="11"/>
      <c r="H51" s="11"/>
      <c r="I51" s="11"/>
      <c r="J51" s="11"/>
      <c r="K51" s="11"/>
      <c r="L51" s="11"/>
      <c r="M51" s="11"/>
      <c r="N51" s="11"/>
      <c r="O51" s="11"/>
      <c r="P51" s="11"/>
      <c r="Q51" s="11"/>
      <c r="R51" s="11"/>
      <c r="S51" s="11"/>
    </row>
  </sheetData>
  <protectedRanges>
    <protectedRange sqref="A30 D10:S10 A36 A39 A42 A33 A11:A27" name="Intervallo1"/>
  </protectedRanges>
  <mergeCells count="128">
    <mergeCell ref="O1:Q1"/>
    <mergeCell ref="O2:Q2"/>
    <mergeCell ref="O3:Q3"/>
    <mergeCell ref="L42:O42"/>
    <mergeCell ref="P42:S42"/>
    <mergeCell ref="L1:N1"/>
    <mergeCell ref="P11:S11"/>
    <mergeCell ref="L39:O39"/>
    <mergeCell ref="P39:S39"/>
    <mergeCell ref="L36:O36"/>
    <mergeCell ref="P36:S36"/>
    <mergeCell ref="P34:S34"/>
    <mergeCell ref="B43:C43"/>
    <mergeCell ref="D43:G43"/>
    <mergeCell ref="H43:K43"/>
    <mergeCell ref="L43:O43"/>
    <mergeCell ref="H36:K36"/>
    <mergeCell ref="P41:S41"/>
    <mergeCell ref="H39:K39"/>
    <mergeCell ref="D3:G3"/>
    <mergeCell ref="D4:G4"/>
    <mergeCell ref="D5:G5"/>
    <mergeCell ref="D6:G6"/>
    <mergeCell ref="O4:Q4"/>
    <mergeCell ref="O5:Q5"/>
    <mergeCell ref="O6:Q6"/>
    <mergeCell ref="L44:O44"/>
    <mergeCell ref="P44:S44"/>
    <mergeCell ref="L40:O40"/>
    <mergeCell ref="H42:K42"/>
    <mergeCell ref="D44:G44"/>
    <mergeCell ref="H44:K44"/>
    <mergeCell ref="P43:S43"/>
    <mergeCell ref="P40:S40"/>
    <mergeCell ref="A47:O47"/>
    <mergeCell ref="R47:S47"/>
    <mergeCell ref="D2:G2"/>
    <mergeCell ref="H7:K7"/>
    <mergeCell ref="H8:K8"/>
    <mergeCell ref="L8:N8"/>
    <mergeCell ref="L7:S7"/>
    <mergeCell ref="A42:A44"/>
    <mergeCell ref="B42:C42"/>
    <mergeCell ref="D42:G42"/>
    <mergeCell ref="B44:C44"/>
    <mergeCell ref="A36:A38"/>
    <mergeCell ref="B36:C36"/>
    <mergeCell ref="D36:G36"/>
    <mergeCell ref="B37:C37"/>
    <mergeCell ref="D37:G37"/>
    <mergeCell ref="A39:A41"/>
    <mergeCell ref="B39:C39"/>
    <mergeCell ref="D39:G39"/>
    <mergeCell ref="B40:C40"/>
    <mergeCell ref="P37:S37"/>
    <mergeCell ref="B38:C38"/>
    <mergeCell ref="D38:G38"/>
    <mergeCell ref="H38:K38"/>
    <mergeCell ref="L38:O38"/>
    <mergeCell ref="P38:S38"/>
    <mergeCell ref="L37:O37"/>
    <mergeCell ref="H37:K37"/>
    <mergeCell ref="B41:C41"/>
    <mergeCell ref="D41:G41"/>
    <mergeCell ref="H41:K41"/>
    <mergeCell ref="L41:O41"/>
    <mergeCell ref="D40:G40"/>
    <mergeCell ref="H40:K40"/>
    <mergeCell ref="H34:K34"/>
    <mergeCell ref="L34:O34"/>
    <mergeCell ref="B34:C34"/>
    <mergeCell ref="B35:C35"/>
    <mergeCell ref="D35:G35"/>
    <mergeCell ref="H35:K35"/>
    <mergeCell ref="L35:O35"/>
    <mergeCell ref="L32:O32"/>
    <mergeCell ref="P32:S32"/>
    <mergeCell ref="A33:A35"/>
    <mergeCell ref="B33:C33"/>
    <mergeCell ref="D33:G33"/>
    <mergeCell ref="H33:K33"/>
    <mergeCell ref="L33:O33"/>
    <mergeCell ref="P33:S33"/>
    <mergeCell ref="P35:S35"/>
    <mergeCell ref="D34:G34"/>
    <mergeCell ref="D12:G12"/>
    <mergeCell ref="H30:K30"/>
    <mergeCell ref="L30:O30"/>
    <mergeCell ref="P30:S30"/>
    <mergeCell ref="A26:C29"/>
    <mergeCell ref="A30:C32"/>
    <mergeCell ref="D30:G30"/>
    <mergeCell ref="D32:G32"/>
    <mergeCell ref="D31:G31"/>
    <mergeCell ref="H32:K32"/>
    <mergeCell ref="H31:K31"/>
    <mergeCell ref="L31:O31"/>
    <mergeCell ref="P31:S31"/>
    <mergeCell ref="H12:K12"/>
    <mergeCell ref="L12:O12"/>
    <mergeCell ref="P12:S12"/>
    <mergeCell ref="A18:C25"/>
    <mergeCell ref="H13:K13"/>
    <mergeCell ref="L13:O13"/>
    <mergeCell ref="P13:S13"/>
    <mergeCell ref="A14:C17"/>
    <mergeCell ref="A11:B13"/>
    <mergeCell ref="D11:G11"/>
    <mergeCell ref="D13:G13"/>
    <mergeCell ref="H11:K11"/>
    <mergeCell ref="L11:O11"/>
    <mergeCell ref="D10:G10"/>
    <mergeCell ref="H10:K10"/>
    <mergeCell ref="L10:O10"/>
    <mergeCell ref="P10:S10"/>
    <mergeCell ref="D8:G8"/>
    <mergeCell ref="A5:C5"/>
    <mergeCell ref="L5:N5"/>
    <mergeCell ref="A6:B8"/>
    <mergeCell ref="L6:N6"/>
    <mergeCell ref="D7:G7"/>
    <mergeCell ref="A2:C2"/>
    <mergeCell ref="H2:J6"/>
    <mergeCell ref="L2:N2"/>
    <mergeCell ref="A3:C3"/>
    <mergeCell ref="L3:N3"/>
    <mergeCell ref="A4:C4"/>
    <mergeCell ref="L4:N4"/>
  </mergeCells>
  <phoneticPr fontId="0" type="noConversion"/>
  <dataValidations count="1">
    <dataValidation type="list" allowBlank="1" showInputMessage="1" showErrorMessage="1" sqref="R2:S6">
      <formula1>$P$1:$Q$1</formula1>
    </dataValidation>
  </dataValidations>
  <hyperlinks>
    <hyperlink ref="D8" r:id="rId1"/>
    <hyperlink ref="D13" r:id="rId2"/>
  </hyperlinks>
  <printOptions horizontalCentered="1" verticalCentered="1"/>
  <pageMargins left="0.31496062992125984" right="0.31496062992125984" top="0.94488188976377963" bottom="0.15748031496062992" header="0.31496062992125984" footer="0.31496062992125984"/>
  <pageSetup paperSize="9" scale="61" orientation="landscape" r:id="rId3"/>
  <headerFooter>
    <oddHeader>&amp;L      &amp;C&amp;G &amp;28      &amp;"Calibri,Grassetto"SUPPLIER CARD</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Supplier Card</vt:lpstr>
      <vt:lpstr>'Supplier Card'!Area_stampa</vt:lpstr>
    </vt:vector>
  </TitlesOfParts>
  <Company>Gm-Fiat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dc:creator>
  <cp:lastModifiedBy>Proprietario</cp:lastModifiedBy>
  <cp:lastPrinted>2015-01-16T10:39:08Z</cp:lastPrinted>
  <dcterms:created xsi:type="dcterms:W3CDTF">2005-10-05T06:17:12Z</dcterms:created>
  <dcterms:modified xsi:type="dcterms:W3CDTF">2015-05-08T16:10:02Z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