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MSERVER\Commesse Elettromeccanica\COMMESSE\COMMESSE MOTORI\PLANING\2023\"/>
    </mc:Choice>
  </mc:AlternateContent>
  <xr:revisionPtr revIDLastSave="0" documentId="13_ncr:1_{B6C193A1-792D-4F1B-B2D0-448C4829C93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oglio1" sheetId="1" r:id="rId1"/>
    <sheet name="Foglio2" sheetId="2" r:id="rId2"/>
  </sheets>
  <definedNames>
    <definedName name="_xlnm.Print_Area" localSheetId="0">Foglio1!$B$1:$Q$61</definedName>
    <definedName name="_xlnm.Print_Area" localSheetId="1">Foglio2!$A$1:$CO$5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2" i="2"/>
  <c r="G13" i="2"/>
  <c r="G5" i="2"/>
  <c r="F35" i="2"/>
  <c r="E35" i="2"/>
  <c r="D35" i="2"/>
  <c r="C35" i="2"/>
  <c r="B35" i="2"/>
  <c r="F34" i="2"/>
  <c r="E34" i="2"/>
  <c r="D34" i="2"/>
  <c r="C34" i="2"/>
  <c r="B34" i="2"/>
  <c r="F33" i="2"/>
  <c r="E33" i="2"/>
  <c r="D33" i="2"/>
  <c r="C33" i="2"/>
  <c r="B33" i="2"/>
  <c r="F32" i="2"/>
  <c r="E32" i="2"/>
  <c r="D32" i="2"/>
  <c r="C32" i="2"/>
  <c r="B32" i="2"/>
  <c r="F31" i="2"/>
  <c r="E31" i="2"/>
  <c r="D31" i="2"/>
  <c r="F29" i="2"/>
  <c r="E29" i="2"/>
  <c r="D29" i="2"/>
  <c r="C29" i="2"/>
  <c r="B29" i="2"/>
  <c r="F28" i="2"/>
  <c r="E28" i="2"/>
  <c r="D28" i="2"/>
  <c r="C28" i="2"/>
  <c r="B28" i="2"/>
  <c r="E27" i="2"/>
  <c r="D27" i="2"/>
  <c r="C27" i="2"/>
  <c r="B27" i="2"/>
  <c r="F26" i="2"/>
  <c r="E26" i="2"/>
  <c r="D26" i="2"/>
  <c r="F25" i="2"/>
  <c r="E25" i="2"/>
  <c r="D25" i="2"/>
  <c r="C25" i="2"/>
  <c r="B25" i="2"/>
  <c r="F24" i="2"/>
  <c r="E24" i="2"/>
  <c r="D24" i="2"/>
  <c r="C24" i="2"/>
  <c r="B24" i="2"/>
  <c r="F23" i="2"/>
  <c r="E23" i="2"/>
  <c r="D23" i="2"/>
  <c r="C23" i="2"/>
  <c r="B23" i="2"/>
  <c r="F22" i="2"/>
  <c r="E22" i="2"/>
  <c r="D22" i="2"/>
  <c r="C22" i="2"/>
  <c r="B22" i="2"/>
  <c r="F21" i="2"/>
  <c r="E21" i="2"/>
  <c r="D21" i="2"/>
  <c r="C21" i="2"/>
  <c r="B21" i="2"/>
  <c r="F20" i="2"/>
  <c r="E20" i="2"/>
  <c r="D20" i="2"/>
  <c r="F19" i="2"/>
  <c r="E19" i="2"/>
  <c r="D19" i="2"/>
  <c r="C19" i="2"/>
  <c r="B19" i="2"/>
  <c r="B37" i="2" l="1"/>
  <c r="F37" i="2"/>
  <c r="C37" i="2"/>
  <c r="D37" i="2"/>
  <c r="E37" i="2"/>
  <c r="C77" i="1"/>
  <c r="B38" i="2" l="1"/>
</calcChain>
</file>

<file path=xl/sharedStrings.xml><?xml version="1.0" encoding="utf-8"?>
<sst xmlns="http://schemas.openxmlformats.org/spreadsheetml/2006/main" count="208" uniqueCount="80">
  <si>
    <t>PROGRAMMAZIONE PRODUZIONE</t>
  </si>
  <si>
    <t xml:space="preserve">lunedì </t>
  </si>
  <si>
    <t>martedì</t>
  </si>
  <si>
    <t>mercoledì</t>
  </si>
  <si>
    <t>giovedì</t>
  </si>
  <si>
    <t>venerdì</t>
  </si>
  <si>
    <t>al</t>
  </si>
  <si>
    <t>BUDGET</t>
  </si>
  <si>
    <t>DELTA</t>
  </si>
  <si>
    <t xml:space="preserve">Settimana dal </t>
  </si>
  <si>
    <t>REALIZZATO</t>
  </si>
  <si>
    <t>PIAN. SETT</t>
  </si>
  <si>
    <t>CLIENTE</t>
  </si>
  <si>
    <t>SMONTAGGIO</t>
  </si>
  <si>
    <t>RIPARAZIONE</t>
  </si>
  <si>
    <t>MONTAGGIO</t>
  </si>
  <si>
    <t>FINE COMMESSA</t>
  </si>
  <si>
    <t>N. COMMESSA</t>
  </si>
  <si>
    <t>Addetti Smontaggio</t>
  </si>
  <si>
    <t>Addetti Riparazione</t>
  </si>
  <si>
    <t>Addetti Montaggio</t>
  </si>
  <si>
    <t>DAVIDE PAPETTI, ALDO LISI, GIANNI MATTACOLA, COSTANTINO SCACCIA</t>
  </si>
  <si>
    <t>PAOLO BOCCIA, ETTORE ROMA,
COSTANTINO SCACCIA, AMEDEO LISI, ALEX DHIMA, 
GERADO LISI, MICHAEL EVANGELISTI</t>
  </si>
  <si>
    <t>ALESSANDRO MIGLIORI, COSTANTINO SCACCIA, 
PAOLO BOCCIA, GIANNI MATTACOLA</t>
  </si>
  <si>
    <t>MATTEO D'ORAZIO</t>
  </si>
  <si>
    <t>Meccanico/Assistenza Officina</t>
  </si>
  <si>
    <t>Davide Papetti</t>
  </si>
  <si>
    <t>Nome Dipendente</t>
  </si>
  <si>
    <t>Aldo Lisi</t>
  </si>
  <si>
    <t>Gianni Mattacola</t>
  </si>
  <si>
    <t>Costantino Scaccia</t>
  </si>
  <si>
    <t>Paolo Boccia</t>
  </si>
  <si>
    <t>Ettore Roma</t>
  </si>
  <si>
    <t>Amedeo Lisi</t>
  </si>
  <si>
    <t>Gerardo Lisi</t>
  </si>
  <si>
    <t>Alex Dhima</t>
  </si>
  <si>
    <t>Michael Evangelisti</t>
  </si>
  <si>
    <t>Alessandro Migliori</t>
  </si>
  <si>
    <t>Matteo D'Orazio</t>
  </si>
  <si>
    <t>Angelo Lisi</t>
  </si>
  <si>
    <t xml:space="preserve">tot. </t>
  </si>
  <si>
    <t>H Lavoro Settimana</t>
  </si>
  <si>
    <t>Commesa</t>
  </si>
  <si>
    <t>Fasi di Lavoro</t>
  </si>
  <si>
    <t>Ora Fase</t>
  </si>
  <si>
    <t>Ore Mancanti</t>
  </si>
  <si>
    <t>Cliente</t>
  </si>
  <si>
    <t>Amedeo Fratangeli</t>
  </si>
  <si>
    <t>Miki Rossini</t>
  </si>
  <si>
    <t>Antonello Cretaro</t>
  </si>
  <si>
    <t>Andrea Tiberia</t>
  </si>
  <si>
    <t>Nome</t>
  </si>
  <si>
    <t>Note</t>
  </si>
  <si>
    <t>Lun</t>
  </si>
  <si>
    <t>Mar</t>
  </si>
  <si>
    <t>Merc</t>
  </si>
  <si>
    <t>Gio</t>
  </si>
  <si>
    <t>Ven</t>
  </si>
  <si>
    <t>Personale Rem</t>
  </si>
  <si>
    <t>Tot. Ore Prev.</t>
  </si>
  <si>
    <t>Tot. Ore Lav.</t>
  </si>
  <si>
    <t>Tot. H Giornaliere</t>
  </si>
  <si>
    <t>Tot. H Settimana</t>
  </si>
  <si>
    <t>Francesco Rotondi</t>
  </si>
  <si>
    <t>Programmazione Rem 22-23/05/2023</t>
  </si>
  <si>
    <t>2023_0290</t>
  </si>
  <si>
    <t>Cartiere di Guarcino</t>
  </si>
  <si>
    <t>2023_0305</t>
  </si>
  <si>
    <t>Tecnobus</t>
  </si>
  <si>
    <t>2023_0306</t>
  </si>
  <si>
    <t>2023_0047</t>
  </si>
  <si>
    <t>2023_0401</t>
  </si>
  <si>
    <t>Buzzi Guidonia</t>
  </si>
  <si>
    <t>2023_0402</t>
  </si>
  <si>
    <t>2023_0212</t>
  </si>
  <si>
    <t>Italcementi</t>
  </si>
  <si>
    <t>Commesse Mancanti</t>
  </si>
  <si>
    <t>Sem +Fiat Pomigliano (Preventivi)</t>
  </si>
  <si>
    <t>T</t>
  </si>
  <si>
    <t>P=Assente (in permesso) 
F=Assente (in ferie)
T=Trasferta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</si>
</sst>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2"/>
      <color rgb="FF000000"/>
      <name val="Tahoma"/>
      <family val="2"/>
    </font>
    <font>
      <sz val="12"/>
      <color rgb="FFFF0000"/>
      <name val="Calibri"/>
      <family val="2"/>
      <scheme val="minor"/>
    </font>
    <font>
      <b/>
      <sz val="12"/>
      <color rgb="FF000000"/>
      <name val="Tahoma"/>
      <family val="2"/>
    </font>
    <font>
      <i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8" borderId="8" xfId="0" applyFont="1" applyFill="1" applyBorder="1"/>
    <xf numFmtId="0" fontId="0" fillId="8" borderId="8" xfId="0" applyFill="1" applyBorder="1"/>
    <xf numFmtId="0" fontId="0" fillId="8" borderId="9" xfId="0" applyFill="1" applyBorder="1"/>
    <xf numFmtId="14" fontId="11" fillId="8" borderId="8" xfId="0" applyNumberFormat="1" applyFont="1" applyFill="1" applyBorder="1" applyAlignment="1">
      <alignment horizontal="center"/>
    </xf>
    <xf numFmtId="0" fontId="11" fillId="8" borderId="8" xfId="0" applyFont="1" applyFill="1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  <xf numFmtId="0" fontId="12" fillId="9" borderId="14" xfId="0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14" fillId="11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6" fillId="14" borderId="18" xfId="0" applyFont="1" applyFill="1" applyBorder="1" applyAlignment="1">
      <alignment horizontal="center" vertical="center"/>
    </xf>
    <xf numFmtId="0" fontId="6" fillId="14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12" xfId="0" applyBorder="1" applyAlignment="1">
      <alignment horizontal="center"/>
    </xf>
    <xf numFmtId="0" fontId="6" fillId="13" borderId="18" xfId="0" applyFont="1" applyFill="1" applyBorder="1" applyAlignment="1">
      <alignment horizontal="center" vertical="center"/>
    </xf>
    <xf numFmtId="0" fontId="6" fillId="13" borderId="19" xfId="0" applyFont="1" applyFill="1" applyBorder="1" applyAlignment="1">
      <alignment horizontal="center" vertical="center"/>
    </xf>
    <xf numFmtId="0" fontId="6" fillId="13" borderId="2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6" fillId="13" borderId="2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14" borderId="41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16" borderId="13" xfId="0" applyFont="1" applyFill="1" applyBorder="1" applyAlignment="1">
      <alignment horizontal="center"/>
    </xf>
    <xf numFmtId="0" fontId="6" fillId="16" borderId="2" xfId="0" applyFont="1" applyFill="1" applyBorder="1" applyAlignment="1">
      <alignment horizontal="center"/>
    </xf>
    <xf numFmtId="0" fontId="6" fillId="16" borderId="3" xfId="0" applyFont="1" applyFill="1" applyBorder="1" applyAlignment="1">
      <alignment horizontal="center"/>
    </xf>
    <xf numFmtId="0" fontId="0" fillId="3" borderId="32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16" fillId="12" borderId="7" xfId="0" applyFont="1" applyFill="1" applyBorder="1" applyAlignment="1">
      <alignment horizontal="center" vertical="center"/>
    </xf>
    <xf numFmtId="0" fontId="16" fillId="12" borderId="8" xfId="0" applyFont="1" applyFill="1" applyBorder="1" applyAlignment="1">
      <alignment horizontal="center" vertical="center"/>
    </xf>
    <xf numFmtId="0" fontId="16" fillId="12" borderId="9" xfId="0" applyFont="1" applyFill="1" applyBorder="1" applyAlignment="1">
      <alignment horizontal="center" vertical="center"/>
    </xf>
    <xf numFmtId="0" fontId="16" fillId="16" borderId="7" xfId="0" applyFont="1" applyFill="1" applyBorder="1" applyAlignment="1">
      <alignment horizontal="center" vertical="center"/>
    </xf>
    <xf numFmtId="0" fontId="16" fillId="16" borderId="8" xfId="0" applyFont="1" applyFill="1" applyBorder="1" applyAlignment="1">
      <alignment horizontal="center" vertical="center"/>
    </xf>
    <xf numFmtId="0" fontId="16" fillId="16" borderId="9" xfId="0" applyFont="1" applyFill="1" applyBorder="1" applyAlignment="1">
      <alignment horizontal="center" vertical="center"/>
    </xf>
    <xf numFmtId="0" fontId="6" fillId="16" borderId="40" xfId="0" applyFont="1" applyFill="1" applyBorder="1" applyAlignment="1">
      <alignment horizontal="center"/>
    </xf>
    <xf numFmtId="0" fontId="6" fillId="16" borderId="28" xfId="0" applyFont="1" applyFill="1" applyBorder="1" applyAlignment="1">
      <alignment horizontal="center"/>
    </xf>
    <xf numFmtId="0" fontId="6" fillId="16" borderId="39" xfId="0" applyFont="1" applyFill="1" applyBorder="1" applyAlignment="1">
      <alignment horizontal="center"/>
    </xf>
    <xf numFmtId="0" fontId="0" fillId="15" borderId="26" xfId="0" applyFill="1" applyBorder="1" applyAlignment="1">
      <alignment horizontal="center" vertical="center" wrapText="1"/>
    </xf>
    <xf numFmtId="0" fontId="0" fillId="15" borderId="26" xfId="0" applyFill="1" applyBorder="1" applyAlignment="1">
      <alignment horizontal="center" vertical="center"/>
    </xf>
    <xf numFmtId="0" fontId="0" fillId="15" borderId="44" xfId="0" applyFill="1" applyBorder="1" applyAlignment="1">
      <alignment horizontal="center" vertical="center"/>
    </xf>
    <xf numFmtId="0" fontId="0" fillId="15" borderId="21" xfId="0" applyFill="1" applyBorder="1" applyAlignment="1">
      <alignment horizontal="center" vertical="center"/>
    </xf>
    <xf numFmtId="0" fontId="0" fillId="15" borderId="22" xfId="0" applyFill="1" applyBorder="1" applyAlignment="1">
      <alignment horizontal="center" vertical="center"/>
    </xf>
    <xf numFmtId="0" fontId="6" fillId="16" borderId="33" xfId="0" applyFont="1" applyFill="1" applyBorder="1" applyAlignment="1">
      <alignment horizontal="center"/>
    </xf>
    <xf numFmtId="0" fontId="6" fillId="16" borderId="12" xfId="0" applyFont="1" applyFill="1" applyBorder="1" applyAlignment="1">
      <alignment horizontal="center"/>
    </xf>
    <xf numFmtId="0" fontId="6" fillId="16" borderId="30" xfId="0" applyFont="1" applyFill="1" applyBorder="1" applyAlignment="1">
      <alignment horizontal="center"/>
    </xf>
    <xf numFmtId="0" fontId="0" fillId="17" borderId="24" xfId="0" applyFill="1" applyBorder="1" applyAlignment="1">
      <alignment horizontal="center" vertical="center"/>
    </xf>
    <xf numFmtId="0" fontId="15" fillId="17" borderId="20" xfId="0" applyFont="1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15" fillId="5" borderId="20" xfId="0" applyFont="1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17" borderId="20" xfId="0" applyFill="1" applyBorder="1" applyAlignment="1">
      <alignment horizontal="center" vertical="center"/>
    </xf>
    <xf numFmtId="0" fontId="0" fillId="17" borderId="31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L79"/>
  <sheetViews>
    <sheetView zoomScale="70" zoomScaleNormal="70" workbookViewId="0">
      <pane xSplit="5" ySplit="8" topLeftCell="F9" activePane="bottomRight" state="frozen"/>
      <selection pane="topRight" activeCell="D1" sqref="D1"/>
      <selection pane="bottomLeft" activeCell="A9" sqref="A9"/>
      <selection pane="bottomRight" activeCell="C60" sqref="C60:E60"/>
    </sheetView>
  </sheetViews>
  <sheetFormatPr defaultColWidth="11" defaultRowHeight="15.75" x14ac:dyDescent="0.25"/>
  <cols>
    <col min="1" max="1" width="11" style="2"/>
    <col min="2" max="2" width="24.75" style="2" customWidth="1"/>
    <col min="3" max="3" width="23" style="2" customWidth="1"/>
    <col min="4" max="4" width="17.875" style="2" bestFit="1" customWidth="1"/>
    <col min="5" max="5" width="13.125" style="2" customWidth="1"/>
    <col min="6" max="6" width="20.375" style="2" customWidth="1"/>
    <col min="7" max="7" width="25.125" style="2" customWidth="1"/>
    <col min="8" max="8" width="13.75" style="2" bestFit="1" customWidth="1"/>
    <col min="9" max="9" width="8.875" style="2" customWidth="1"/>
    <col min="10" max="10" width="13.75" style="2" bestFit="1" customWidth="1"/>
    <col min="11" max="11" width="8.875" style="2" customWidth="1"/>
    <col min="12" max="12" width="9.125" style="2" customWidth="1"/>
    <col min="13" max="13" width="9.625" style="2" customWidth="1"/>
    <col min="14" max="14" width="9.375" style="2" customWidth="1"/>
    <col min="15" max="15" width="9.625" style="2" customWidth="1"/>
    <col min="16" max="16" width="9.5" style="2" customWidth="1"/>
    <col min="17" max="17" width="9.625" style="2" customWidth="1"/>
    <col min="18" max="16384" width="11" style="2"/>
  </cols>
  <sheetData>
    <row r="1" spans="1:116" s="3" customFormat="1" ht="33.75" customHeight="1" thickBot="1" x14ac:dyDescent="0.3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9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</row>
    <row r="2" spans="1:116" s="3" customFormat="1" ht="21" customHeight="1" thickBot="1" x14ac:dyDescent="0.3">
      <c r="A2" s="5"/>
      <c r="B2" s="5"/>
      <c r="C2" s="5"/>
      <c r="D2" s="5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</row>
    <row r="3" spans="1:116" customFormat="1" ht="18.75" x14ac:dyDescent="0.25">
      <c r="A3" s="5"/>
      <c r="B3" s="32" t="s">
        <v>13</v>
      </c>
      <c r="C3" s="62"/>
      <c r="D3" s="6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</row>
    <row r="4" spans="1:116" customFormat="1" ht="19.5" thickBot="1" x14ac:dyDescent="0.35">
      <c r="A4" s="2"/>
      <c r="B4" s="33" t="s">
        <v>14</v>
      </c>
      <c r="C4" s="64"/>
      <c r="D4" s="6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</row>
    <row r="5" spans="1:116" customFormat="1" ht="21.75" thickBot="1" x14ac:dyDescent="0.4">
      <c r="A5" s="2"/>
      <c r="B5" s="33" t="s">
        <v>15</v>
      </c>
      <c r="C5" s="66"/>
      <c r="D5" s="67"/>
      <c r="E5" s="2"/>
      <c r="F5" s="2"/>
      <c r="G5" s="11" t="s">
        <v>9</v>
      </c>
      <c r="H5" s="9">
        <v>45042</v>
      </c>
      <c r="I5" s="10" t="s">
        <v>6</v>
      </c>
      <c r="J5" s="9">
        <v>45044</v>
      </c>
      <c r="K5" s="6"/>
      <c r="L5" s="7"/>
      <c r="M5" s="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</row>
    <row r="6" spans="1:116" customFormat="1" ht="19.5" thickBot="1" x14ac:dyDescent="0.3">
      <c r="A6" s="2"/>
      <c r="B6" s="34" t="s">
        <v>16</v>
      </c>
      <c r="C6" s="68"/>
      <c r="D6" s="69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</row>
    <row r="7" spans="1:116" customFormat="1" ht="20.100000000000001" customHeight="1" thickBot="1" x14ac:dyDescent="0.3">
      <c r="A7" s="2"/>
      <c r="B7" s="2"/>
      <c r="C7" s="2"/>
      <c r="D7" s="2"/>
      <c r="E7" s="2"/>
      <c r="F7" s="96" t="s">
        <v>17</v>
      </c>
      <c r="G7" s="96" t="s">
        <v>12</v>
      </c>
      <c r="H7" s="85" t="s">
        <v>1</v>
      </c>
      <c r="I7" s="85"/>
      <c r="J7" s="85" t="s">
        <v>2</v>
      </c>
      <c r="K7" s="85"/>
      <c r="L7" s="85" t="s">
        <v>3</v>
      </c>
      <c r="M7" s="85"/>
      <c r="N7" s="85" t="s">
        <v>4</v>
      </c>
      <c r="O7" s="85"/>
      <c r="P7" s="85" t="s">
        <v>5</v>
      </c>
      <c r="Q7" s="85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</row>
    <row r="8" spans="1:116" customFormat="1" ht="21.75" thickBot="1" x14ac:dyDescent="0.4">
      <c r="A8" s="2"/>
      <c r="B8" s="12" t="s">
        <v>7</v>
      </c>
      <c r="C8" s="12" t="s">
        <v>10</v>
      </c>
      <c r="D8" s="12" t="s">
        <v>11</v>
      </c>
      <c r="E8" s="12" t="s">
        <v>8</v>
      </c>
      <c r="F8" s="97"/>
      <c r="G8" s="97"/>
      <c r="H8" s="86"/>
      <c r="I8" s="86"/>
      <c r="J8" s="86"/>
      <c r="K8" s="86"/>
      <c r="L8" s="86"/>
      <c r="M8" s="86"/>
      <c r="N8" s="86"/>
      <c r="O8" s="86"/>
      <c r="P8" s="86"/>
      <c r="Q8" s="86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</row>
    <row r="9" spans="1:116" customFormat="1" ht="15.75" customHeight="1" x14ac:dyDescent="0.25">
      <c r="A9" s="2"/>
      <c r="B9" s="74"/>
      <c r="C9" s="74"/>
      <c r="D9" s="74"/>
      <c r="E9" s="98"/>
      <c r="F9" s="90"/>
      <c r="G9" s="99"/>
      <c r="H9" s="13"/>
      <c r="I9" s="15"/>
      <c r="J9" s="13"/>
      <c r="K9" s="15"/>
      <c r="L9" s="13"/>
      <c r="M9" s="15"/>
      <c r="N9" s="13"/>
      <c r="O9" s="15"/>
      <c r="P9" s="13"/>
      <c r="Q9" s="13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</row>
    <row r="10" spans="1:116" customFormat="1" ht="15.75" customHeight="1" x14ac:dyDescent="0.25">
      <c r="A10" s="2"/>
      <c r="B10" s="75"/>
      <c r="C10" s="75"/>
      <c r="D10" s="75"/>
      <c r="E10" s="76"/>
      <c r="F10" s="80"/>
      <c r="G10" s="100"/>
      <c r="H10" s="14"/>
      <c r="I10" s="14"/>
      <c r="J10" s="14"/>
      <c r="K10" s="14"/>
      <c r="L10" s="14"/>
      <c r="M10" s="16"/>
      <c r="N10" s="14"/>
      <c r="O10" s="14"/>
      <c r="P10" s="14"/>
      <c r="Q10" s="16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</row>
    <row r="11" spans="1:116" customFormat="1" ht="16.5" customHeight="1" x14ac:dyDescent="0.25">
      <c r="A11" s="2"/>
      <c r="B11" s="75"/>
      <c r="C11" s="75"/>
      <c r="D11" s="75"/>
      <c r="E11" s="76"/>
      <c r="F11" s="80"/>
      <c r="G11" s="100"/>
      <c r="H11" s="14"/>
      <c r="I11" s="16"/>
      <c r="J11" s="14"/>
      <c r="K11" s="16"/>
      <c r="L11" s="14"/>
      <c r="M11" s="16"/>
      <c r="N11" s="14"/>
      <c r="O11" s="16"/>
      <c r="P11" s="14"/>
      <c r="Q11" s="16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</row>
    <row r="12" spans="1:116" customFormat="1" ht="16.5" customHeight="1" x14ac:dyDescent="0.25">
      <c r="A12" s="2"/>
      <c r="B12" s="73"/>
      <c r="C12" s="73"/>
      <c r="D12" s="73"/>
      <c r="E12" s="79"/>
      <c r="F12" s="81"/>
      <c r="G12" s="101"/>
      <c r="H12" s="16"/>
      <c r="I12" s="16"/>
      <c r="J12" s="14"/>
      <c r="K12" s="16"/>
      <c r="L12" s="14"/>
      <c r="M12" s="16"/>
      <c r="N12" s="14"/>
      <c r="O12" s="16"/>
      <c r="P12" s="14"/>
      <c r="Q12" s="16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</row>
    <row r="13" spans="1:116" customFormat="1" ht="16.5" customHeight="1" x14ac:dyDescent="0.25">
      <c r="A13" s="2"/>
      <c r="B13" s="73"/>
      <c r="C13" s="73"/>
      <c r="D13" s="73"/>
      <c r="E13" s="79"/>
      <c r="F13" s="81"/>
      <c r="G13" s="101"/>
      <c r="H13" s="16"/>
      <c r="I13" s="16"/>
      <c r="J13" s="14"/>
      <c r="K13" s="14"/>
      <c r="L13" s="14"/>
      <c r="M13" s="14"/>
      <c r="N13" s="14"/>
      <c r="O13" s="14"/>
      <c r="P13" s="14"/>
      <c r="Q13" s="14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</row>
    <row r="14" spans="1:116" customFormat="1" ht="16.5" customHeight="1" x14ac:dyDescent="0.25">
      <c r="A14" s="2"/>
      <c r="B14" s="73"/>
      <c r="C14" s="73"/>
      <c r="D14" s="73"/>
      <c r="E14" s="79"/>
      <c r="F14" s="81"/>
      <c r="G14" s="101"/>
      <c r="H14" s="16"/>
      <c r="I14" s="16"/>
      <c r="J14" s="14"/>
      <c r="K14" s="16"/>
      <c r="L14" s="14"/>
      <c r="M14" s="16"/>
      <c r="N14" s="14"/>
      <c r="O14" s="16"/>
      <c r="P14" s="14"/>
      <c r="Q14" s="16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</row>
    <row r="15" spans="1:116" customFormat="1" ht="15.75" customHeight="1" x14ac:dyDescent="0.25">
      <c r="A15" s="2"/>
      <c r="B15" s="75"/>
      <c r="C15" s="75"/>
      <c r="D15" s="75"/>
      <c r="E15" s="76"/>
      <c r="F15" s="80"/>
      <c r="G15" s="93"/>
      <c r="H15" s="14"/>
      <c r="I15" s="16"/>
      <c r="J15" s="14"/>
      <c r="K15" s="16"/>
      <c r="L15" s="14"/>
      <c r="M15" s="16"/>
      <c r="N15" s="14"/>
      <c r="O15" s="16"/>
      <c r="P15" s="14"/>
      <c r="Q15" s="14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</row>
    <row r="16" spans="1:116" customFormat="1" ht="15.75" customHeight="1" x14ac:dyDescent="0.25">
      <c r="A16" s="2"/>
      <c r="B16" s="75"/>
      <c r="C16" s="75"/>
      <c r="D16" s="75"/>
      <c r="E16" s="76"/>
      <c r="F16" s="80"/>
      <c r="G16" s="93"/>
      <c r="H16" s="14"/>
      <c r="I16" s="14"/>
      <c r="J16" s="14"/>
      <c r="K16" s="14"/>
      <c r="L16" s="14"/>
      <c r="M16" s="14"/>
      <c r="N16" s="14"/>
      <c r="O16" s="16"/>
      <c r="P16" s="14"/>
      <c r="Q16" s="16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</row>
    <row r="17" spans="1:116" customFormat="1" ht="16.5" customHeight="1" x14ac:dyDescent="0.25">
      <c r="A17" s="2"/>
      <c r="B17" s="75"/>
      <c r="C17" s="75"/>
      <c r="D17" s="75"/>
      <c r="E17" s="76"/>
      <c r="F17" s="80"/>
      <c r="G17" s="93"/>
      <c r="H17" s="14"/>
      <c r="I17" s="16"/>
      <c r="J17" s="14"/>
      <c r="K17" s="16"/>
      <c r="L17" s="14"/>
      <c r="M17" s="16"/>
      <c r="N17" s="14"/>
      <c r="O17" s="16"/>
      <c r="P17" s="14"/>
      <c r="Q17" s="16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</row>
    <row r="18" spans="1:116" customFormat="1" ht="15.95" customHeight="1" x14ac:dyDescent="0.25">
      <c r="A18" s="2"/>
      <c r="B18" s="73"/>
      <c r="C18" s="73"/>
      <c r="D18" s="73"/>
      <c r="E18" s="79"/>
      <c r="F18" s="81"/>
      <c r="G18" s="106"/>
      <c r="H18" s="16"/>
      <c r="I18" s="16"/>
      <c r="J18" s="16"/>
      <c r="K18" s="16"/>
      <c r="L18" s="16"/>
      <c r="M18" s="16"/>
      <c r="N18" s="16"/>
      <c r="O18" s="16"/>
      <c r="P18" s="14"/>
      <c r="Q18" s="14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</row>
    <row r="19" spans="1:116" customFormat="1" ht="15.95" customHeight="1" x14ac:dyDescent="0.25">
      <c r="A19" s="2"/>
      <c r="B19" s="73"/>
      <c r="C19" s="73"/>
      <c r="D19" s="73"/>
      <c r="E19" s="79"/>
      <c r="F19" s="81"/>
      <c r="G19" s="106"/>
      <c r="H19" s="16"/>
      <c r="I19" s="16"/>
      <c r="J19" s="16"/>
      <c r="K19" s="16"/>
      <c r="L19" s="16"/>
      <c r="M19" s="16"/>
      <c r="N19" s="16"/>
      <c r="O19" s="16"/>
      <c r="P19" s="14"/>
      <c r="Q19" s="16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</row>
    <row r="20" spans="1:116" customFormat="1" ht="17.100000000000001" customHeight="1" x14ac:dyDescent="0.25">
      <c r="A20" s="2"/>
      <c r="B20" s="73"/>
      <c r="C20" s="73"/>
      <c r="D20" s="73"/>
      <c r="E20" s="79"/>
      <c r="F20" s="81"/>
      <c r="G20" s="106"/>
      <c r="H20" s="16"/>
      <c r="I20" s="16"/>
      <c r="J20" s="16"/>
      <c r="K20" s="16"/>
      <c r="L20" s="16"/>
      <c r="M20" s="16"/>
      <c r="N20" s="16"/>
      <c r="O20" s="16"/>
      <c r="P20" s="14"/>
      <c r="Q20" s="16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</row>
    <row r="21" spans="1:116" customFormat="1" ht="17.100000000000001" customHeight="1" x14ac:dyDescent="0.25">
      <c r="A21" s="2"/>
      <c r="B21" s="75"/>
      <c r="C21" s="75"/>
      <c r="D21" s="75"/>
      <c r="E21" s="76"/>
      <c r="F21" s="80"/>
      <c r="G21" s="93"/>
      <c r="H21" s="14"/>
      <c r="I21" s="16"/>
      <c r="J21" s="14"/>
      <c r="K21" s="16"/>
      <c r="L21" s="14"/>
      <c r="M21" s="16"/>
      <c r="N21" s="14"/>
      <c r="O21" s="16"/>
      <c r="P21" s="14"/>
      <c r="Q21" s="16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</row>
    <row r="22" spans="1:116" customFormat="1" ht="17.100000000000001" customHeight="1" x14ac:dyDescent="0.25">
      <c r="A22" s="2"/>
      <c r="B22" s="75"/>
      <c r="C22" s="75"/>
      <c r="D22" s="75"/>
      <c r="E22" s="76"/>
      <c r="F22" s="80"/>
      <c r="G22" s="93"/>
      <c r="H22" s="14"/>
      <c r="I22" s="14"/>
      <c r="J22" s="14"/>
      <c r="K22" s="16"/>
      <c r="L22" s="14"/>
      <c r="M22" s="14"/>
      <c r="N22" s="14"/>
      <c r="O22" s="14"/>
      <c r="P22" s="14"/>
      <c r="Q22" s="16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</row>
    <row r="23" spans="1:116" customFormat="1" ht="17.100000000000001" customHeight="1" x14ac:dyDescent="0.25">
      <c r="A23" s="2"/>
      <c r="B23" s="75"/>
      <c r="C23" s="75"/>
      <c r="D23" s="75"/>
      <c r="E23" s="76"/>
      <c r="F23" s="80"/>
      <c r="G23" s="93"/>
      <c r="H23" s="14"/>
      <c r="I23" s="16"/>
      <c r="J23" s="14"/>
      <c r="K23" s="16"/>
      <c r="L23" s="14"/>
      <c r="M23" s="16"/>
      <c r="N23" s="14"/>
      <c r="O23" s="16"/>
      <c r="P23" s="14"/>
      <c r="Q23" s="16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</row>
    <row r="24" spans="1:116" customFormat="1" ht="17.100000000000001" customHeight="1" x14ac:dyDescent="0.25">
      <c r="A24" s="2"/>
      <c r="B24" s="73"/>
      <c r="C24" s="73"/>
      <c r="D24" s="73"/>
      <c r="E24" s="79"/>
      <c r="F24" s="81"/>
      <c r="G24" s="106"/>
      <c r="H24" s="16"/>
      <c r="I24" s="16"/>
      <c r="J24" s="16"/>
      <c r="K24" s="16"/>
      <c r="L24" s="16"/>
      <c r="M24" s="16"/>
      <c r="N24" s="16"/>
      <c r="O24" s="16"/>
      <c r="P24" s="14"/>
      <c r="Q24" s="16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</row>
    <row r="25" spans="1:116" customFormat="1" ht="17.100000000000001" customHeight="1" x14ac:dyDescent="0.25">
      <c r="A25" s="2"/>
      <c r="B25" s="73"/>
      <c r="C25" s="73"/>
      <c r="D25" s="73"/>
      <c r="E25" s="79"/>
      <c r="F25" s="81"/>
      <c r="G25" s="106"/>
      <c r="H25" s="16"/>
      <c r="I25" s="16"/>
      <c r="J25" s="16"/>
      <c r="K25" s="16"/>
      <c r="L25" s="16"/>
      <c r="M25" s="16"/>
      <c r="N25" s="16"/>
      <c r="O25" s="16"/>
      <c r="P25" s="14"/>
      <c r="Q25" s="16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</row>
    <row r="26" spans="1:116" customFormat="1" ht="17.100000000000001" customHeight="1" x14ac:dyDescent="0.25">
      <c r="A26" s="2"/>
      <c r="B26" s="73"/>
      <c r="C26" s="73"/>
      <c r="D26" s="73"/>
      <c r="E26" s="79"/>
      <c r="F26" s="81"/>
      <c r="G26" s="106"/>
      <c r="H26" s="16"/>
      <c r="I26" s="16"/>
      <c r="J26" s="16"/>
      <c r="K26" s="16"/>
      <c r="L26" s="16"/>
      <c r="M26" s="16"/>
      <c r="N26" s="16"/>
      <c r="O26" s="16"/>
      <c r="P26" s="14"/>
      <c r="Q26" s="16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</row>
    <row r="27" spans="1:116" s="1" customFormat="1" ht="17.100000000000001" customHeight="1" x14ac:dyDescent="0.25">
      <c r="A27" s="2"/>
      <c r="B27" s="75"/>
      <c r="C27" s="75"/>
      <c r="D27" s="75"/>
      <c r="E27" s="76"/>
      <c r="F27" s="80"/>
      <c r="G27" s="107"/>
      <c r="H27" s="16"/>
      <c r="I27" s="16"/>
      <c r="J27" s="16"/>
      <c r="K27" s="16"/>
      <c r="L27" s="16"/>
      <c r="M27" s="16"/>
      <c r="N27" s="16"/>
      <c r="O27" s="16"/>
      <c r="P27" s="14"/>
      <c r="Q27" s="16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</row>
    <row r="28" spans="1:116" s="1" customFormat="1" ht="15.95" customHeight="1" x14ac:dyDescent="0.25">
      <c r="A28" s="2"/>
      <c r="B28" s="75"/>
      <c r="C28" s="75"/>
      <c r="D28" s="75"/>
      <c r="E28" s="76"/>
      <c r="F28" s="80"/>
      <c r="G28" s="107"/>
      <c r="H28" s="16"/>
      <c r="I28" s="16"/>
      <c r="J28" s="16"/>
      <c r="K28" s="16"/>
      <c r="L28" s="16"/>
      <c r="M28" s="16"/>
      <c r="N28" s="16"/>
      <c r="O28" s="16"/>
      <c r="P28" s="14"/>
      <c r="Q28" s="16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</row>
    <row r="29" spans="1:116" s="1" customFormat="1" ht="17.100000000000001" customHeight="1" x14ac:dyDescent="0.25">
      <c r="A29" s="2"/>
      <c r="B29" s="75"/>
      <c r="C29" s="75"/>
      <c r="D29" s="75"/>
      <c r="E29" s="76"/>
      <c r="F29" s="80"/>
      <c r="G29" s="107"/>
      <c r="H29" s="16"/>
      <c r="I29" s="16"/>
      <c r="J29" s="16"/>
      <c r="K29" s="16"/>
      <c r="L29" s="16"/>
      <c r="M29" s="16"/>
      <c r="N29" s="16"/>
      <c r="O29" s="16"/>
      <c r="P29" s="14"/>
      <c r="Q29" s="16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</row>
    <row r="30" spans="1:116" s="1" customFormat="1" ht="17.100000000000001" customHeight="1" x14ac:dyDescent="0.25">
      <c r="A30" s="2"/>
      <c r="B30" s="73"/>
      <c r="C30" s="73"/>
      <c r="D30" s="73"/>
      <c r="E30" s="79"/>
      <c r="F30" s="105"/>
      <c r="G30" s="101"/>
      <c r="H30" s="16"/>
      <c r="I30" s="16"/>
      <c r="J30" s="16"/>
      <c r="K30" s="16"/>
      <c r="L30" s="16"/>
      <c r="M30" s="16"/>
      <c r="N30" s="16"/>
      <c r="O30" s="16"/>
      <c r="P30" s="14"/>
      <c r="Q30" s="14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</row>
    <row r="31" spans="1:116" s="1" customFormat="1" ht="15.95" customHeight="1" x14ac:dyDescent="0.25">
      <c r="A31" s="2"/>
      <c r="B31" s="73"/>
      <c r="C31" s="73"/>
      <c r="D31" s="73"/>
      <c r="E31" s="79"/>
      <c r="F31" s="105"/>
      <c r="G31" s="101"/>
      <c r="H31" s="16"/>
      <c r="I31" s="16"/>
      <c r="J31" s="16"/>
      <c r="K31" s="16"/>
      <c r="L31" s="16"/>
      <c r="M31" s="16"/>
      <c r="N31" s="16"/>
      <c r="O31" s="16"/>
      <c r="P31" s="14"/>
      <c r="Q31" s="14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</row>
    <row r="32" spans="1:116" s="1" customFormat="1" ht="17.100000000000001" customHeight="1" x14ac:dyDescent="0.25">
      <c r="A32" s="2"/>
      <c r="B32" s="73"/>
      <c r="C32" s="73"/>
      <c r="D32" s="73"/>
      <c r="E32" s="79"/>
      <c r="F32" s="105"/>
      <c r="G32" s="101"/>
      <c r="H32" s="16"/>
      <c r="I32" s="16"/>
      <c r="J32" s="16"/>
      <c r="K32" s="16"/>
      <c r="L32" s="16"/>
      <c r="M32" s="16"/>
      <c r="N32" s="16"/>
      <c r="O32" s="16"/>
      <c r="P32" s="14"/>
      <c r="Q32" s="16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</row>
    <row r="33" spans="1:116" customFormat="1" ht="15.75" customHeight="1" x14ac:dyDescent="0.25">
      <c r="A33" s="2"/>
      <c r="B33" s="75"/>
      <c r="C33" s="75"/>
      <c r="D33" s="75"/>
      <c r="E33" s="76"/>
      <c r="F33" s="80"/>
      <c r="G33" s="100"/>
      <c r="H33" s="16"/>
      <c r="I33" s="16"/>
      <c r="J33" s="16"/>
      <c r="K33" s="16"/>
      <c r="L33" s="16"/>
      <c r="M33" s="16"/>
      <c r="N33" s="16"/>
      <c r="O33" s="16"/>
      <c r="P33" s="14"/>
      <c r="Q33" s="14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</row>
    <row r="34" spans="1:116" customFormat="1" ht="15.75" customHeight="1" x14ac:dyDescent="0.25">
      <c r="A34" s="2"/>
      <c r="B34" s="75"/>
      <c r="C34" s="75"/>
      <c r="D34" s="75"/>
      <c r="E34" s="76"/>
      <c r="F34" s="80"/>
      <c r="G34" s="100"/>
      <c r="H34" s="16"/>
      <c r="I34" s="16"/>
      <c r="J34" s="16"/>
      <c r="K34" s="16"/>
      <c r="L34" s="16"/>
      <c r="M34" s="16"/>
      <c r="N34" s="16"/>
      <c r="O34" s="16"/>
      <c r="P34" s="14"/>
      <c r="Q34" s="16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</row>
    <row r="35" spans="1:116" customFormat="1" ht="16.5" customHeight="1" x14ac:dyDescent="0.25">
      <c r="A35" s="2"/>
      <c r="B35" s="75"/>
      <c r="C35" s="75"/>
      <c r="D35" s="75"/>
      <c r="E35" s="76"/>
      <c r="F35" s="80"/>
      <c r="G35" s="100"/>
      <c r="H35" s="16"/>
      <c r="I35" s="16"/>
      <c r="J35" s="16"/>
      <c r="K35" s="16"/>
      <c r="L35" s="16"/>
      <c r="M35" s="16"/>
      <c r="N35" s="16"/>
      <c r="O35" s="16"/>
      <c r="P35" s="14"/>
      <c r="Q35" s="16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</row>
    <row r="36" spans="1:116" customFormat="1" ht="16.5" customHeight="1" x14ac:dyDescent="0.25">
      <c r="A36" s="2"/>
      <c r="B36" s="73"/>
      <c r="C36" s="73"/>
      <c r="D36" s="73"/>
      <c r="E36" s="79"/>
      <c r="F36" s="84"/>
      <c r="G36" s="94"/>
      <c r="H36" s="16"/>
      <c r="I36" s="16"/>
      <c r="J36" s="14"/>
      <c r="K36" s="16"/>
      <c r="L36" s="14"/>
      <c r="M36" s="16"/>
      <c r="N36" s="14"/>
      <c r="O36" s="16"/>
      <c r="P36" s="14"/>
      <c r="Q36" s="16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</row>
    <row r="37" spans="1:116" customFormat="1" ht="16.5" customHeight="1" x14ac:dyDescent="0.25">
      <c r="A37" s="2"/>
      <c r="B37" s="73"/>
      <c r="C37" s="73"/>
      <c r="D37" s="73"/>
      <c r="E37" s="79"/>
      <c r="F37" s="84"/>
      <c r="G37" s="94"/>
      <c r="H37" s="16"/>
      <c r="I37" s="16"/>
      <c r="J37" s="14"/>
      <c r="K37" s="16"/>
      <c r="L37" s="14"/>
      <c r="M37" s="16"/>
      <c r="N37" s="14"/>
      <c r="O37" s="16"/>
      <c r="P37" s="14"/>
      <c r="Q37" s="16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</row>
    <row r="38" spans="1:116" customFormat="1" ht="16.5" customHeight="1" x14ac:dyDescent="0.25">
      <c r="A38" s="2"/>
      <c r="B38" s="73"/>
      <c r="C38" s="73"/>
      <c r="D38" s="73"/>
      <c r="E38" s="79"/>
      <c r="F38" s="84"/>
      <c r="G38" s="94"/>
      <c r="H38" s="16"/>
      <c r="I38" s="16"/>
      <c r="J38" s="14"/>
      <c r="K38" s="16"/>
      <c r="L38" s="14"/>
      <c r="M38" s="16"/>
      <c r="N38" s="14"/>
      <c r="O38" s="16"/>
      <c r="P38" s="14"/>
      <c r="Q38" s="16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</row>
    <row r="39" spans="1:116" customFormat="1" ht="16.5" customHeight="1" x14ac:dyDescent="0.25">
      <c r="A39" s="2"/>
      <c r="B39" s="75"/>
      <c r="C39" s="75"/>
      <c r="D39" s="75"/>
      <c r="E39" s="76"/>
      <c r="F39" s="83"/>
      <c r="G39" s="95"/>
      <c r="H39" s="16"/>
      <c r="I39" s="16"/>
      <c r="J39" s="16"/>
      <c r="K39" s="16"/>
      <c r="L39" s="16"/>
      <c r="M39" s="16"/>
      <c r="N39" s="16"/>
      <c r="O39" s="16"/>
      <c r="P39" s="14"/>
      <c r="Q39" s="16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</row>
    <row r="40" spans="1:116" customFormat="1" ht="16.5" customHeight="1" x14ac:dyDescent="0.25">
      <c r="A40" s="2"/>
      <c r="B40" s="75"/>
      <c r="C40" s="75"/>
      <c r="D40" s="75"/>
      <c r="E40" s="76"/>
      <c r="F40" s="83"/>
      <c r="G40" s="95"/>
      <c r="H40" s="16"/>
      <c r="I40" s="16"/>
      <c r="J40" s="16"/>
      <c r="K40" s="16"/>
      <c r="L40" s="16"/>
      <c r="M40" s="16"/>
      <c r="N40" s="16"/>
      <c r="O40" s="16"/>
      <c r="P40" s="14"/>
      <c r="Q40" s="16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</row>
    <row r="41" spans="1:116" customFormat="1" ht="16.5" customHeight="1" x14ac:dyDescent="0.25">
      <c r="A41" s="2"/>
      <c r="B41" s="75"/>
      <c r="C41" s="75"/>
      <c r="D41" s="75"/>
      <c r="E41" s="76"/>
      <c r="F41" s="83"/>
      <c r="G41" s="95"/>
      <c r="H41" s="16"/>
      <c r="I41" s="16"/>
      <c r="J41" s="16"/>
      <c r="K41" s="16"/>
      <c r="L41" s="16"/>
      <c r="M41" s="16"/>
      <c r="N41" s="16"/>
      <c r="O41" s="16"/>
      <c r="P41" s="14"/>
      <c r="Q41" s="16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</row>
    <row r="42" spans="1:116" customFormat="1" ht="16.5" customHeight="1" x14ac:dyDescent="0.25">
      <c r="A42" s="2"/>
      <c r="B42" s="73"/>
      <c r="C42" s="73"/>
      <c r="D42" s="73"/>
      <c r="E42" s="78"/>
      <c r="F42" s="81"/>
      <c r="G42" s="101"/>
      <c r="H42" s="14"/>
      <c r="I42" s="16"/>
      <c r="J42" s="14"/>
      <c r="K42" s="16"/>
      <c r="L42" s="14"/>
      <c r="M42" s="16"/>
      <c r="N42" s="14"/>
      <c r="O42" s="16"/>
      <c r="P42" s="14"/>
      <c r="Q42" s="16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</row>
    <row r="43" spans="1:116" customFormat="1" ht="16.5" customHeight="1" x14ac:dyDescent="0.25">
      <c r="A43" s="2"/>
      <c r="B43" s="73"/>
      <c r="C43" s="73"/>
      <c r="D43" s="73"/>
      <c r="E43" s="78"/>
      <c r="F43" s="81"/>
      <c r="G43" s="101"/>
      <c r="H43" s="14"/>
      <c r="I43" s="16"/>
      <c r="J43" s="14"/>
      <c r="K43" s="16"/>
      <c r="L43" s="14"/>
      <c r="M43" s="16"/>
      <c r="N43" s="14"/>
      <c r="O43" s="16"/>
      <c r="P43" s="14"/>
      <c r="Q43" s="16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</row>
    <row r="44" spans="1:116" customFormat="1" ht="16.5" customHeight="1" x14ac:dyDescent="0.25">
      <c r="A44" s="2"/>
      <c r="B44" s="73"/>
      <c r="C44" s="73"/>
      <c r="D44" s="73"/>
      <c r="E44" s="78"/>
      <c r="F44" s="81"/>
      <c r="G44" s="101"/>
      <c r="H44" s="14"/>
      <c r="I44" s="16"/>
      <c r="J44" s="14"/>
      <c r="K44" s="16"/>
      <c r="L44" s="14"/>
      <c r="M44" s="16"/>
      <c r="N44" s="14"/>
      <c r="O44" s="16"/>
      <c r="P44" s="14"/>
      <c r="Q44" s="16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</row>
    <row r="45" spans="1:116" customFormat="1" ht="16.5" customHeight="1" x14ac:dyDescent="0.25">
      <c r="A45" s="2"/>
      <c r="B45" s="75"/>
      <c r="C45" s="75"/>
      <c r="D45" s="75"/>
      <c r="E45" s="77"/>
      <c r="F45" s="80"/>
      <c r="G45" s="100"/>
      <c r="H45" s="14"/>
      <c r="I45" s="16"/>
      <c r="J45" s="14"/>
      <c r="K45" s="16"/>
      <c r="L45" s="14"/>
      <c r="M45" s="16"/>
      <c r="N45" s="14"/>
      <c r="O45" s="16"/>
      <c r="P45" s="14"/>
      <c r="Q45" s="16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</row>
    <row r="46" spans="1:116" customFormat="1" ht="16.5" customHeight="1" x14ac:dyDescent="0.25">
      <c r="A46" s="2"/>
      <c r="B46" s="75"/>
      <c r="C46" s="75"/>
      <c r="D46" s="75"/>
      <c r="E46" s="77"/>
      <c r="F46" s="80"/>
      <c r="G46" s="100"/>
      <c r="H46" s="14"/>
      <c r="I46" s="16"/>
      <c r="J46" s="14"/>
      <c r="K46" s="16"/>
      <c r="L46" s="14"/>
      <c r="M46" s="16"/>
      <c r="N46" s="14"/>
      <c r="O46" s="16"/>
      <c r="P46" s="14"/>
      <c r="Q46" s="16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</row>
    <row r="47" spans="1:116" customFormat="1" ht="16.5" customHeight="1" x14ac:dyDescent="0.25">
      <c r="A47" s="2"/>
      <c r="B47" s="75"/>
      <c r="C47" s="75"/>
      <c r="D47" s="75"/>
      <c r="E47" s="77"/>
      <c r="F47" s="80"/>
      <c r="G47" s="100"/>
      <c r="H47" s="14"/>
      <c r="I47" s="16"/>
      <c r="J47" s="14"/>
      <c r="K47" s="16"/>
      <c r="L47" s="31"/>
      <c r="M47" s="16"/>
      <c r="N47" s="14"/>
      <c r="O47" s="16"/>
      <c r="P47" s="14"/>
      <c r="Q47" s="16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</row>
    <row r="48" spans="1:116" customFormat="1" ht="16.5" customHeight="1" x14ac:dyDescent="0.25">
      <c r="A48" s="2"/>
      <c r="B48" s="73"/>
      <c r="C48" s="73"/>
      <c r="D48" s="73"/>
      <c r="E48" s="78"/>
      <c r="F48" s="81"/>
      <c r="G48" s="101"/>
      <c r="H48" s="14"/>
      <c r="I48" s="16"/>
      <c r="J48" s="14"/>
      <c r="K48" s="16"/>
      <c r="L48" s="14"/>
      <c r="M48" s="16"/>
      <c r="N48" s="14"/>
      <c r="O48" s="16"/>
      <c r="P48" s="14"/>
      <c r="Q48" s="16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</row>
    <row r="49" spans="1:116" customFormat="1" ht="16.5" customHeight="1" x14ac:dyDescent="0.25">
      <c r="A49" s="2"/>
      <c r="B49" s="73"/>
      <c r="C49" s="73"/>
      <c r="D49" s="73"/>
      <c r="E49" s="78"/>
      <c r="F49" s="81"/>
      <c r="G49" s="101"/>
      <c r="H49" s="14"/>
      <c r="I49" s="16"/>
      <c r="J49" s="14"/>
      <c r="K49" s="16"/>
      <c r="L49" s="14"/>
      <c r="M49" s="16"/>
      <c r="N49" s="14"/>
      <c r="O49" s="16"/>
      <c r="P49" s="14"/>
      <c r="Q49" s="16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</row>
    <row r="50" spans="1:116" customFormat="1" ht="16.5" customHeight="1" x14ac:dyDescent="0.25">
      <c r="A50" s="2"/>
      <c r="B50" s="73"/>
      <c r="C50" s="73"/>
      <c r="D50" s="73"/>
      <c r="E50" s="78"/>
      <c r="F50" s="81"/>
      <c r="G50" s="101"/>
      <c r="H50" s="14"/>
      <c r="I50" s="16"/>
      <c r="J50" s="14"/>
      <c r="K50" s="16"/>
      <c r="L50" s="14"/>
      <c r="M50" s="16"/>
      <c r="N50" s="14"/>
      <c r="O50" s="16"/>
      <c r="P50" s="14"/>
      <c r="Q50" s="16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</row>
    <row r="51" spans="1:116" customFormat="1" ht="16.5" customHeight="1" x14ac:dyDescent="0.25">
      <c r="A51" s="2"/>
      <c r="B51" s="75"/>
      <c r="C51" s="75"/>
      <c r="D51" s="75"/>
      <c r="E51" s="77"/>
      <c r="F51" s="82"/>
      <c r="G51" s="100"/>
      <c r="H51" s="14"/>
      <c r="I51" s="16"/>
      <c r="J51" s="14"/>
      <c r="K51" s="16"/>
      <c r="L51" s="14"/>
      <c r="M51" s="16"/>
      <c r="N51" s="14"/>
      <c r="O51" s="16"/>
      <c r="P51" s="14"/>
      <c r="Q51" s="16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</row>
    <row r="52" spans="1:116" customFormat="1" ht="16.5" customHeight="1" x14ac:dyDescent="0.25">
      <c r="A52" s="2"/>
      <c r="B52" s="75"/>
      <c r="C52" s="75"/>
      <c r="D52" s="75"/>
      <c r="E52" s="77"/>
      <c r="F52" s="82"/>
      <c r="G52" s="100"/>
      <c r="H52" s="14"/>
      <c r="I52" s="16"/>
      <c r="J52" s="14"/>
      <c r="K52" s="16"/>
      <c r="L52" s="14"/>
      <c r="M52" s="16"/>
      <c r="N52" s="14"/>
      <c r="O52" s="16"/>
      <c r="P52" s="14"/>
      <c r="Q52" s="16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</row>
    <row r="53" spans="1:116" customFormat="1" ht="16.5" customHeight="1" x14ac:dyDescent="0.25">
      <c r="A53" s="2"/>
      <c r="B53" s="75"/>
      <c r="C53" s="75"/>
      <c r="D53" s="75"/>
      <c r="E53" s="77"/>
      <c r="F53" s="82"/>
      <c r="G53" s="100"/>
      <c r="H53" s="14"/>
      <c r="I53" s="16"/>
      <c r="J53" s="14"/>
      <c r="K53" s="16"/>
      <c r="L53" s="14"/>
      <c r="M53" s="16"/>
      <c r="N53" s="14"/>
      <c r="O53" s="16"/>
      <c r="P53" s="14"/>
      <c r="Q53" s="16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</row>
    <row r="54" spans="1:116" s="1" customFormat="1" x14ac:dyDescent="0.25">
      <c r="A54" s="2"/>
      <c r="B54" s="73"/>
      <c r="C54" s="73"/>
      <c r="D54" s="73"/>
      <c r="E54" s="72"/>
      <c r="F54" s="104"/>
      <c r="G54" s="104"/>
      <c r="H54" s="14"/>
      <c r="I54" s="14"/>
      <c r="J54" s="14"/>
      <c r="K54" s="16"/>
      <c r="L54" s="14"/>
      <c r="M54" s="16"/>
      <c r="N54" s="14"/>
      <c r="O54" s="16"/>
      <c r="P54" s="14"/>
      <c r="Q54" s="16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</row>
    <row r="55" spans="1:116" s="1" customFormat="1" x14ac:dyDescent="0.25">
      <c r="A55" s="2"/>
      <c r="B55" s="73"/>
      <c r="C55" s="73"/>
      <c r="D55" s="73"/>
      <c r="E55" s="72"/>
      <c r="F55" s="104"/>
      <c r="G55" s="104"/>
      <c r="H55" s="14"/>
      <c r="I55" s="14"/>
      <c r="J55" s="14"/>
      <c r="K55" s="14"/>
      <c r="L55" s="14"/>
      <c r="M55" s="14"/>
      <c r="N55" s="14"/>
      <c r="O55" s="16"/>
      <c r="P55" s="14"/>
      <c r="Q55" s="16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</row>
    <row r="56" spans="1:116" s="1" customFormat="1" x14ac:dyDescent="0.25">
      <c r="A56" s="2"/>
      <c r="B56" s="73"/>
      <c r="C56" s="73"/>
      <c r="D56" s="73"/>
      <c r="E56" s="72"/>
      <c r="F56" s="104"/>
      <c r="G56" s="104"/>
      <c r="H56" s="14"/>
      <c r="I56" s="16"/>
      <c r="J56" s="14"/>
      <c r="K56" s="16"/>
      <c r="L56" s="14"/>
      <c r="M56" s="16"/>
      <c r="N56" s="14"/>
      <c r="O56" s="16"/>
      <c r="P56" s="14"/>
      <c r="Q56" s="16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</row>
    <row r="57" spans="1:116" customFormat="1" ht="16.5" thickBot="1" x14ac:dyDescent="0.3">
      <c r="A57" s="2"/>
      <c r="F57" s="2"/>
      <c r="G57" s="2"/>
      <c r="H57" s="2"/>
      <c r="I57" s="2"/>
      <c r="J57" s="2"/>
      <c r="K57" s="30"/>
      <c r="L57" s="2"/>
      <c r="M57" s="30"/>
      <c r="N57" s="2"/>
      <c r="O57" s="30"/>
      <c r="P57" s="2"/>
      <c r="Q57" s="30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</row>
    <row r="58" spans="1:116" customFormat="1" ht="31.5" customHeight="1" x14ac:dyDescent="0.25">
      <c r="A58" s="2"/>
      <c r="B58" s="17" t="s">
        <v>18</v>
      </c>
      <c r="C58" s="70" t="s">
        <v>21</v>
      </c>
      <c r="D58" s="70"/>
      <c r="E58" s="7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</row>
    <row r="59" spans="1:116" customFormat="1" ht="49.5" customHeight="1" x14ac:dyDescent="0.25">
      <c r="A59" s="2"/>
      <c r="B59" s="18" t="s">
        <v>19</v>
      </c>
      <c r="C59" s="91" t="s">
        <v>22</v>
      </c>
      <c r="D59" s="91"/>
      <c r="E59" s="9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</row>
    <row r="60" spans="1:116" customFormat="1" ht="34.5" customHeight="1" x14ac:dyDescent="0.25">
      <c r="A60" s="2"/>
      <c r="B60" s="18" t="s">
        <v>20</v>
      </c>
      <c r="C60" s="91" t="s">
        <v>23</v>
      </c>
      <c r="D60" s="91"/>
      <c r="E60" s="9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</row>
    <row r="61" spans="1:116" customFormat="1" ht="34.5" customHeight="1" thickBot="1" x14ac:dyDescent="0.3">
      <c r="A61" s="2"/>
      <c r="B61" s="19" t="s">
        <v>25</v>
      </c>
      <c r="C61" s="102" t="s">
        <v>24</v>
      </c>
      <c r="D61" s="102"/>
      <c r="E61" s="10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</row>
    <row r="62" spans="1:116" customFormat="1" x14ac:dyDescent="0.25">
      <c r="A62" s="2"/>
      <c r="B62" s="21"/>
      <c r="C62" s="20"/>
      <c r="D62" s="29"/>
      <c r="E62" s="29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</row>
    <row r="63" spans="1:116" customFormat="1" x14ac:dyDescent="0.25">
      <c r="A63" s="2"/>
      <c r="B63" s="27" t="s">
        <v>27</v>
      </c>
      <c r="C63" s="27" t="s">
        <v>41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</row>
    <row r="64" spans="1:116" customFormat="1" x14ac:dyDescent="0.25">
      <c r="A64" s="2"/>
      <c r="B64" s="23" t="s">
        <v>26</v>
      </c>
      <c r="C64" s="24">
        <v>40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</row>
    <row r="65" spans="1:116" customFormat="1" x14ac:dyDescent="0.25">
      <c r="A65" s="2"/>
      <c r="B65" s="22" t="s">
        <v>28</v>
      </c>
      <c r="C65" s="24">
        <v>0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</row>
    <row r="66" spans="1:116" customFormat="1" x14ac:dyDescent="0.25">
      <c r="A66" s="2"/>
      <c r="B66" s="22" t="s">
        <v>29</v>
      </c>
      <c r="C66" s="24">
        <v>0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</row>
    <row r="67" spans="1:116" customFormat="1" x14ac:dyDescent="0.25">
      <c r="A67" s="2"/>
      <c r="B67" s="22" t="s">
        <v>30</v>
      </c>
      <c r="C67" s="24">
        <v>40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</row>
    <row r="68" spans="1:116" customFormat="1" x14ac:dyDescent="0.25">
      <c r="A68" s="2"/>
      <c r="B68" s="22" t="s">
        <v>31</v>
      </c>
      <c r="C68" s="24">
        <v>40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</row>
    <row r="69" spans="1:116" customFormat="1" x14ac:dyDescent="0.25">
      <c r="A69" s="2"/>
      <c r="B69" s="22" t="s">
        <v>32</v>
      </c>
      <c r="C69" s="24">
        <v>40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</row>
    <row r="70" spans="1:116" customFormat="1" x14ac:dyDescent="0.25">
      <c r="A70" s="2"/>
      <c r="B70" s="22" t="s">
        <v>33</v>
      </c>
      <c r="C70" s="24">
        <v>40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</row>
    <row r="71" spans="1:116" customFormat="1" x14ac:dyDescent="0.25">
      <c r="A71" s="2"/>
      <c r="B71" s="22" t="s">
        <v>34</v>
      </c>
      <c r="C71" s="24">
        <v>40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</row>
    <row r="72" spans="1:116" customFormat="1" x14ac:dyDescent="0.25">
      <c r="A72" s="2"/>
      <c r="B72" s="22" t="s">
        <v>35</v>
      </c>
      <c r="C72" s="24">
        <v>40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</row>
    <row r="73" spans="1:116" customFormat="1" x14ac:dyDescent="0.25">
      <c r="A73" s="2"/>
      <c r="B73" s="22" t="s">
        <v>36</v>
      </c>
      <c r="C73" s="24">
        <v>40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</row>
    <row r="74" spans="1:116" customFormat="1" x14ac:dyDescent="0.25">
      <c r="A74" s="2"/>
      <c r="B74" s="22" t="s">
        <v>37</v>
      </c>
      <c r="C74" s="24">
        <v>40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</row>
    <row r="75" spans="1:116" customFormat="1" x14ac:dyDescent="0.25">
      <c r="A75" s="2"/>
      <c r="B75" s="22" t="s">
        <v>38</v>
      </c>
      <c r="C75" s="24">
        <v>40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</row>
    <row r="76" spans="1:116" customFormat="1" x14ac:dyDescent="0.25">
      <c r="A76" s="2"/>
      <c r="B76" s="22" t="s">
        <v>39</v>
      </c>
      <c r="C76" s="24">
        <v>37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</row>
    <row r="77" spans="1:116" customFormat="1" x14ac:dyDescent="0.25">
      <c r="A77" s="2"/>
      <c r="B77" s="26" t="s">
        <v>40</v>
      </c>
      <c r="C77" s="25">
        <f>SUM(C64:C76)</f>
        <v>437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</row>
    <row r="78" spans="1:116" customFormat="1" x14ac:dyDescent="0.25">
      <c r="A78" s="2"/>
      <c r="B78" s="2"/>
      <c r="C78" s="2"/>
      <c r="D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</row>
    <row r="79" spans="1:116" customForma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</row>
  </sheetData>
  <mergeCells count="112">
    <mergeCell ref="C61:E61"/>
    <mergeCell ref="F54:F56"/>
    <mergeCell ref="F30:F32"/>
    <mergeCell ref="F15:F17"/>
    <mergeCell ref="G30:G32"/>
    <mergeCell ref="G24:G26"/>
    <mergeCell ref="G27:G29"/>
    <mergeCell ref="G33:G35"/>
    <mergeCell ref="G54:G56"/>
    <mergeCell ref="G18:G20"/>
    <mergeCell ref="F9:F11"/>
    <mergeCell ref="H7:I8"/>
    <mergeCell ref="C59:E59"/>
    <mergeCell ref="C60:E60"/>
    <mergeCell ref="F18:F20"/>
    <mergeCell ref="G21:G23"/>
    <mergeCell ref="G15:G17"/>
    <mergeCell ref="G36:G38"/>
    <mergeCell ref="G39:G41"/>
    <mergeCell ref="G7:G8"/>
    <mergeCell ref="F7:F8"/>
    <mergeCell ref="E9:E11"/>
    <mergeCell ref="G9:G11"/>
    <mergeCell ref="F12:F14"/>
    <mergeCell ref="G12:G14"/>
    <mergeCell ref="G48:G50"/>
    <mergeCell ref="G45:G47"/>
    <mergeCell ref="G51:G53"/>
    <mergeCell ref="G42:G44"/>
    <mergeCell ref="J7:K8"/>
    <mergeCell ref="L7:M8"/>
    <mergeCell ref="N7:O8"/>
    <mergeCell ref="P7:Q8"/>
    <mergeCell ref="A1:Q1"/>
    <mergeCell ref="B54:B56"/>
    <mergeCell ref="E33:E35"/>
    <mergeCell ref="C33:C35"/>
    <mergeCell ref="F33:F35"/>
    <mergeCell ref="B21:B23"/>
    <mergeCell ref="B27:B29"/>
    <mergeCell ref="C27:C29"/>
    <mergeCell ref="D27:D29"/>
    <mergeCell ref="E27:E29"/>
    <mergeCell ref="E24:E26"/>
    <mergeCell ref="D24:D26"/>
    <mergeCell ref="C24:C26"/>
    <mergeCell ref="B24:B26"/>
    <mergeCell ref="F27:F29"/>
    <mergeCell ref="F24:F26"/>
    <mergeCell ref="F21:F23"/>
    <mergeCell ref="D21:D23"/>
    <mergeCell ref="C21:C23"/>
    <mergeCell ref="D33:D35"/>
    <mergeCell ref="B39:B41"/>
    <mergeCell ref="B42:B44"/>
    <mergeCell ref="B51:B53"/>
    <mergeCell ref="F45:F47"/>
    <mergeCell ref="F42:F44"/>
    <mergeCell ref="B18:B20"/>
    <mergeCell ref="B15:B17"/>
    <mergeCell ref="C15:C17"/>
    <mergeCell ref="E15:E17"/>
    <mergeCell ref="F48:F50"/>
    <mergeCell ref="B45:B47"/>
    <mergeCell ref="F51:F53"/>
    <mergeCell ref="B48:B50"/>
    <mergeCell ref="F39:F41"/>
    <mergeCell ref="D39:D41"/>
    <mergeCell ref="B36:B38"/>
    <mergeCell ref="C36:C38"/>
    <mergeCell ref="D36:D38"/>
    <mergeCell ref="E36:E38"/>
    <mergeCell ref="F36:F38"/>
    <mergeCell ref="B9:B11"/>
    <mergeCell ref="C9:C11"/>
    <mergeCell ref="B33:B35"/>
    <mergeCell ref="E30:E32"/>
    <mergeCell ref="D30:D32"/>
    <mergeCell ref="C30:C32"/>
    <mergeCell ref="B30:B32"/>
    <mergeCell ref="B12:B14"/>
    <mergeCell ref="C12:C14"/>
    <mergeCell ref="D12:D14"/>
    <mergeCell ref="E12:E14"/>
    <mergeCell ref="D15:D17"/>
    <mergeCell ref="D18:D20"/>
    <mergeCell ref="E18:E20"/>
    <mergeCell ref="C18:C20"/>
    <mergeCell ref="C3:D3"/>
    <mergeCell ref="C4:D4"/>
    <mergeCell ref="C5:D5"/>
    <mergeCell ref="C6:D6"/>
    <mergeCell ref="C58:E58"/>
    <mergeCell ref="E54:E56"/>
    <mergeCell ref="D54:D56"/>
    <mergeCell ref="C54:C56"/>
    <mergeCell ref="D9:D11"/>
    <mergeCell ref="E21:E23"/>
    <mergeCell ref="C39:C41"/>
    <mergeCell ref="C42:C44"/>
    <mergeCell ref="D42:D44"/>
    <mergeCell ref="C45:C47"/>
    <mergeCell ref="D45:D47"/>
    <mergeCell ref="E45:E47"/>
    <mergeCell ref="E42:E44"/>
    <mergeCell ref="E51:E53"/>
    <mergeCell ref="D51:D53"/>
    <mergeCell ref="C51:C53"/>
    <mergeCell ref="C48:C50"/>
    <mergeCell ref="D48:D50"/>
    <mergeCell ref="E48:E50"/>
    <mergeCell ref="E39:E41"/>
  </mergeCells>
  <phoneticPr fontId="1" type="noConversion"/>
  <printOptions horizontalCentered="1"/>
  <pageMargins left="0.70866141732283472" right="0.70866141732283472" top="0.39370078740157483" bottom="0.39370078740157483" header="0.31496062992125984" footer="0.31496062992125984"/>
  <pageSetup paperSize="8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6C7A0-8F66-48DC-A1A1-6E8C751AED7C}">
  <sheetPr>
    <pageSetUpPr fitToPage="1"/>
  </sheetPr>
  <dimension ref="A1:CS38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CS1"/>
    </sheetView>
  </sheetViews>
  <sheetFormatPr defaultRowHeight="15.75" x14ac:dyDescent="0.25"/>
  <cols>
    <col min="1" max="1" width="17" style="38" bestFit="1" customWidth="1"/>
    <col min="2" max="2" width="29" style="38" bestFit="1" customWidth="1"/>
    <col min="3" max="3" width="19.375" style="38" customWidth="1"/>
    <col min="4" max="4" width="8.375" style="38" customWidth="1"/>
    <col min="5" max="5" width="12.875" style="38" bestFit="1" customWidth="1"/>
    <col min="6" max="6" width="12" style="38" bestFit="1" customWidth="1"/>
    <col min="7" max="7" width="12.75" style="38" bestFit="1" customWidth="1"/>
    <col min="8" max="8" width="4" style="38" bestFit="1" customWidth="1"/>
    <col min="9" max="9" width="4.5" style="38" bestFit="1" customWidth="1"/>
    <col min="10" max="10" width="5.375" style="38" customWidth="1"/>
    <col min="11" max="11" width="3.75" style="38" bestFit="1" customWidth="1"/>
    <col min="12" max="12" width="4.25" style="38" bestFit="1" customWidth="1"/>
    <col min="13" max="13" width="4" style="38" bestFit="1" customWidth="1"/>
    <col min="14" max="14" width="4.5" style="38" bestFit="1" customWidth="1"/>
    <col min="15" max="15" width="5.375" style="38" bestFit="1" customWidth="1"/>
    <col min="16" max="16" width="3.75" style="38" bestFit="1" customWidth="1"/>
    <col min="17" max="17" width="4.25" style="38" bestFit="1" customWidth="1"/>
    <col min="18" max="18" width="4" style="38" bestFit="1" customWidth="1"/>
    <col min="19" max="19" width="4.5" style="38" bestFit="1" customWidth="1"/>
    <col min="20" max="20" width="5.375" style="38" bestFit="1" customWidth="1"/>
    <col min="21" max="21" width="3.75" style="38" bestFit="1" customWidth="1"/>
    <col min="22" max="22" width="4.25" style="38" bestFit="1" customWidth="1"/>
    <col min="23" max="23" width="4" style="38" bestFit="1" customWidth="1"/>
    <col min="24" max="24" width="4.5" style="38" bestFit="1" customWidth="1"/>
    <col min="25" max="25" width="5.375" style="38" bestFit="1" customWidth="1"/>
    <col min="26" max="26" width="3.75" style="38" bestFit="1" customWidth="1"/>
    <col min="27" max="27" width="4.25" style="38" bestFit="1" customWidth="1"/>
    <col min="28" max="28" width="4" style="38" bestFit="1" customWidth="1"/>
    <col min="29" max="29" width="4.5" style="38" bestFit="1" customWidth="1"/>
    <col min="30" max="30" width="5.375" style="38" bestFit="1" customWidth="1"/>
    <col min="31" max="31" width="3.75" style="38" bestFit="1" customWidth="1"/>
    <col min="32" max="32" width="4.25" style="38" bestFit="1" customWidth="1"/>
    <col min="33" max="33" width="4" style="38" bestFit="1" customWidth="1"/>
    <col min="34" max="34" width="4.5" style="38" bestFit="1" customWidth="1"/>
    <col min="35" max="35" width="5.375" style="38" bestFit="1" customWidth="1"/>
    <col min="36" max="36" width="3.75" style="38" bestFit="1" customWidth="1"/>
    <col min="37" max="37" width="4.25" style="38" bestFit="1" customWidth="1"/>
    <col min="38" max="38" width="4" style="38" bestFit="1" customWidth="1"/>
    <col min="39" max="39" width="4.5" style="38" bestFit="1" customWidth="1"/>
    <col min="40" max="40" width="5.375" style="38" bestFit="1" customWidth="1"/>
    <col min="41" max="41" width="3.75" style="38" bestFit="1" customWidth="1"/>
    <col min="42" max="42" width="4.25" style="38" bestFit="1" customWidth="1"/>
    <col min="43" max="43" width="4" style="38" bestFit="1" customWidth="1"/>
    <col min="44" max="44" width="4.5" style="38" bestFit="1" customWidth="1"/>
    <col min="45" max="45" width="5.375" style="38" bestFit="1" customWidth="1"/>
    <col min="46" max="46" width="3.75" style="38" bestFit="1" customWidth="1"/>
    <col min="47" max="47" width="4.25" style="38" bestFit="1" customWidth="1"/>
    <col min="48" max="48" width="4" style="38" bestFit="1" customWidth="1"/>
    <col min="49" max="49" width="4.5" style="38" bestFit="1" customWidth="1"/>
    <col min="50" max="50" width="5.375" style="38" bestFit="1" customWidth="1"/>
    <col min="51" max="51" width="3.75" style="38" bestFit="1" customWidth="1"/>
    <col min="52" max="52" width="4.25" style="38" bestFit="1" customWidth="1"/>
    <col min="53" max="53" width="4" style="38" bestFit="1" customWidth="1"/>
    <col min="54" max="54" width="4.5" style="38" bestFit="1" customWidth="1"/>
    <col min="55" max="55" width="5.375" style="38" bestFit="1" customWidth="1"/>
    <col min="56" max="56" width="3.75" style="38" bestFit="1" customWidth="1"/>
    <col min="57" max="57" width="4.25" style="38" bestFit="1" customWidth="1"/>
    <col min="58" max="58" width="4" style="38" bestFit="1" customWidth="1"/>
    <col min="59" max="59" width="4.5" style="38" bestFit="1" customWidth="1"/>
    <col min="60" max="60" width="5.375" style="38" bestFit="1" customWidth="1"/>
    <col min="61" max="61" width="3.75" style="38" bestFit="1" customWidth="1"/>
    <col min="62" max="62" width="4.25" style="38" bestFit="1" customWidth="1"/>
    <col min="63" max="63" width="4" style="38" bestFit="1" customWidth="1"/>
    <col min="64" max="64" width="4.5" style="38" bestFit="1" customWidth="1"/>
    <col min="65" max="65" width="5.375" style="38" bestFit="1" customWidth="1"/>
    <col min="66" max="66" width="3.75" style="38" bestFit="1" customWidth="1"/>
    <col min="67" max="67" width="4.25" style="38" bestFit="1" customWidth="1"/>
    <col min="68" max="68" width="4" style="38" bestFit="1" customWidth="1"/>
    <col min="69" max="69" width="4.5" style="38" bestFit="1" customWidth="1"/>
    <col min="70" max="70" width="5.375" style="38" bestFit="1" customWidth="1"/>
    <col min="71" max="71" width="3.75" style="38" bestFit="1" customWidth="1"/>
    <col min="72" max="72" width="4.25" style="38" bestFit="1" customWidth="1"/>
    <col min="73" max="73" width="4" style="38" customWidth="1"/>
    <col min="74" max="74" width="4.5" style="38" customWidth="1"/>
    <col min="75" max="75" width="5.375" style="38" customWidth="1"/>
    <col min="76" max="76" width="3.75" style="38" customWidth="1"/>
    <col min="77" max="77" width="4.25" style="38" customWidth="1"/>
    <col min="78" max="78" width="4" style="38" customWidth="1"/>
    <col min="79" max="79" width="4.5" style="38" customWidth="1"/>
    <col min="80" max="80" width="5.375" style="38" customWidth="1"/>
    <col min="81" max="81" width="3.75" style="38" customWidth="1"/>
    <col min="82" max="82" width="4.25" style="38" customWidth="1"/>
    <col min="83" max="83" width="4" style="38" customWidth="1"/>
    <col min="84" max="84" width="4.5" style="38" customWidth="1"/>
    <col min="85" max="85" width="5.375" style="38" customWidth="1"/>
    <col min="86" max="86" width="3.75" style="38" customWidth="1"/>
    <col min="87" max="87" width="4.25" style="38" customWidth="1"/>
    <col min="88" max="88" width="4" style="38" customWidth="1"/>
    <col min="89" max="89" width="4.5" style="38" customWidth="1"/>
    <col min="90" max="90" width="5.375" style="38" customWidth="1"/>
    <col min="91" max="91" width="3.75" style="38" customWidth="1"/>
    <col min="92" max="92" width="4.25" style="38" customWidth="1"/>
    <col min="93" max="93" width="4" style="38" customWidth="1"/>
    <col min="94" max="94" width="4.5" style="38" customWidth="1"/>
    <col min="95" max="95" width="5.375" style="38" customWidth="1"/>
    <col min="96" max="96" width="3.75" style="38" customWidth="1"/>
    <col min="97" max="97" width="4.25" style="38" customWidth="1"/>
    <col min="98" max="98" width="9" style="38" customWidth="1"/>
    <col min="99" max="99" width="27.75" style="38" bestFit="1" customWidth="1"/>
    <col min="100" max="104" width="7.375" style="38" customWidth="1"/>
    <col min="105" max="105" width="14.5" style="38" bestFit="1" customWidth="1"/>
    <col min="106" max="106" width="27.25" style="38" customWidth="1"/>
    <col min="107" max="16384" width="9" style="38"/>
  </cols>
  <sheetData>
    <row r="1" spans="1:97" ht="34.5" customHeight="1" thickBot="1" x14ac:dyDescent="0.3">
      <c r="A1" s="114" t="s">
        <v>64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6"/>
    </row>
    <row r="2" spans="1:97" ht="27" customHeight="1" thickBot="1" x14ac:dyDescent="0.3">
      <c r="A2" s="123" t="s">
        <v>79</v>
      </c>
      <c r="B2" s="124"/>
      <c r="C2" s="124"/>
      <c r="D2" s="124"/>
      <c r="E2" s="124"/>
      <c r="F2" s="124"/>
      <c r="G2" s="125"/>
      <c r="H2" s="117" t="s">
        <v>58</v>
      </c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9"/>
    </row>
    <row r="3" spans="1:97" ht="26.25" customHeight="1" thickBot="1" x14ac:dyDescent="0.3">
      <c r="A3" s="126"/>
      <c r="B3" s="126"/>
      <c r="C3" s="126"/>
      <c r="D3" s="126"/>
      <c r="E3" s="126"/>
      <c r="F3" s="126"/>
      <c r="G3" s="127"/>
      <c r="H3" s="108" t="s">
        <v>31</v>
      </c>
      <c r="I3" s="109"/>
      <c r="J3" s="109"/>
      <c r="K3" s="109"/>
      <c r="L3" s="110"/>
      <c r="M3" s="108" t="s">
        <v>32</v>
      </c>
      <c r="N3" s="109"/>
      <c r="O3" s="109"/>
      <c r="P3" s="109"/>
      <c r="Q3" s="110"/>
      <c r="R3" s="108" t="s">
        <v>33</v>
      </c>
      <c r="S3" s="109"/>
      <c r="T3" s="109"/>
      <c r="U3" s="109"/>
      <c r="V3" s="110"/>
      <c r="W3" s="108" t="s">
        <v>34</v>
      </c>
      <c r="X3" s="109"/>
      <c r="Y3" s="109"/>
      <c r="Z3" s="109"/>
      <c r="AA3" s="110"/>
      <c r="AB3" s="108" t="s">
        <v>35</v>
      </c>
      <c r="AC3" s="109"/>
      <c r="AD3" s="109"/>
      <c r="AE3" s="109"/>
      <c r="AF3" s="110"/>
      <c r="AG3" s="108" t="s">
        <v>36</v>
      </c>
      <c r="AH3" s="109"/>
      <c r="AI3" s="109"/>
      <c r="AJ3" s="109"/>
      <c r="AK3" s="110"/>
      <c r="AL3" s="108" t="s">
        <v>37</v>
      </c>
      <c r="AM3" s="109"/>
      <c r="AN3" s="109"/>
      <c r="AO3" s="109"/>
      <c r="AP3" s="110"/>
      <c r="AQ3" s="120" t="s">
        <v>38</v>
      </c>
      <c r="AR3" s="121"/>
      <c r="AS3" s="121"/>
      <c r="AT3" s="121"/>
      <c r="AU3" s="122"/>
      <c r="AV3" s="108" t="s">
        <v>39</v>
      </c>
      <c r="AW3" s="109"/>
      <c r="AX3" s="109"/>
      <c r="AY3" s="109"/>
      <c r="AZ3" s="110"/>
      <c r="BA3" s="128" t="s">
        <v>26</v>
      </c>
      <c r="BB3" s="129"/>
      <c r="BC3" s="129"/>
      <c r="BD3" s="129"/>
      <c r="BE3" s="130"/>
      <c r="BF3" s="108" t="s">
        <v>28</v>
      </c>
      <c r="BG3" s="109"/>
      <c r="BH3" s="109"/>
      <c r="BI3" s="109"/>
      <c r="BJ3" s="110"/>
      <c r="BK3" s="108" t="s">
        <v>29</v>
      </c>
      <c r="BL3" s="109"/>
      <c r="BM3" s="109"/>
      <c r="BN3" s="109"/>
      <c r="BO3" s="110"/>
      <c r="BP3" s="108" t="s">
        <v>30</v>
      </c>
      <c r="BQ3" s="109"/>
      <c r="BR3" s="109"/>
      <c r="BS3" s="109"/>
      <c r="BT3" s="110"/>
      <c r="BU3" s="108" t="s">
        <v>63</v>
      </c>
      <c r="BV3" s="109"/>
      <c r="BW3" s="109"/>
      <c r="BX3" s="109"/>
      <c r="BY3" s="110"/>
      <c r="BZ3" s="108" t="s">
        <v>47</v>
      </c>
      <c r="CA3" s="109"/>
      <c r="CB3" s="109"/>
      <c r="CC3" s="109"/>
      <c r="CD3" s="110"/>
      <c r="CE3" s="108" t="s">
        <v>48</v>
      </c>
      <c r="CF3" s="109"/>
      <c r="CG3" s="109"/>
      <c r="CH3" s="109"/>
      <c r="CI3" s="110"/>
      <c r="CJ3" s="108" t="s">
        <v>49</v>
      </c>
      <c r="CK3" s="109"/>
      <c r="CL3" s="109"/>
      <c r="CM3" s="109"/>
      <c r="CN3" s="110"/>
      <c r="CO3" s="108" t="s">
        <v>50</v>
      </c>
      <c r="CP3" s="109"/>
      <c r="CQ3" s="109"/>
      <c r="CR3" s="109"/>
      <c r="CS3" s="110"/>
    </row>
    <row r="4" spans="1:97" ht="16.5" thickBot="1" x14ac:dyDescent="0.3">
      <c r="A4" s="35" t="s">
        <v>42</v>
      </c>
      <c r="B4" s="36" t="s">
        <v>46</v>
      </c>
      <c r="C4" s="36" t="s">
        <v>43</v>
      </c>
      <c r="D4" s="36" t="s">
        <v>44</v>
      </c>
      <c r="E4" s="36" t="s">
        <v>59</v>
      </c>
      <c r="F4" s="36" t="s">
        <v>60</v>
      </c>
      <c r="G4" s="57" t="s">
        <v>45</v>
      </c>
      <c r="H4" s="53" t="s">
        <v>53</v>
      </c>
      <c r="I4" s="47" t="s">
        <v>54</v>
      </c>
      <c r="J4" s="47" t="s">
        <v>55</v>
      </c>
      <c r="K4" s="47" t="s">
        <v>56</v>
      </c>
      <c r="L4" s="54" t="s">
        <v>57</v>
      </c>
      <c r="M4" s="53" t="s">
        <v>53</v>
      </c>
      <c r="N4" s="47" t="s">
        <v>54</v>
      </c>
      <c r="O4" s="47" t="s">
        <v>55</v>
      </c>
      <c r="P4" s="47" t="s">
        <v>56</v>
      </c>
      <c r="Q4" s="54" t="s">
        <v>57</v>
      </c>
      <c r="R4" s="53" t="s">
        <v>53</v>
      </c>
      <c r="S4" s="47" t="s">
        <v>54</v>
      </c>
      <c r="T4" s="47" t="s">
        <v>55</v>
      </c>
      <c r="U4" s="47" t="s">
        <v>56</v>
      </c>
      <c r="V4" s="54" t="s">
        <v>57</v>
      </c>
      <c r="W4" s="53" t="s">
        <v>53</v>
      </c>
      <c r="X4" s="47" t="s">
        <v>54</v>
      </c>
      <c r="Y4" s="47" t="s">
        <v>55</v>
      </c>
      <c r="Z4" s="47" t="s">
        <v>56</v>
      </c>
      <c r="AA4" s="54" t="s">
        <v>57</v>
      </c>
      <c r="AB4" s="53" t="s">
        <v>53</v>
      </c>
      <c r="AC4" s="47" t="s">
        <v>54</v>
      </c>
      <c r="AD4" s="47" t="s">
        <v>55</v>
      </c>
      <c r="AE4" s="47" t="s">
        <v>56</v>
      </c>
      <c r="AF4" s="54" t="s">
        <v>57</v>
      </c>
      <c r="AG4" s="53" t="s">
        <v>53</v>
      </c>
      <c r="AH4" s="47" t="s">
        <v>54</v>
      </c>
      <c r="AI4" s="47" t="s">
        <v>55</v>
      </c>
      <c r="AJ4" s="47" t="s">
        <v>56</v>
      </c>
      <c r="AK4" s="54" t="s">
        <v>57</v>
      </c>
      <c r="AL4" s="53" t="s">
        <v>53</v>
      </c>
      <c r="AM4" s="47" t="s">
        <v>54</v>
      </c>
      <c r="AN4" s="47" t="s">
        <v>55</v>
      </c>
      <c r="AO4" s="47" t="s">
        <v>56</v>
      </c>
      <c r="AP4" s="54" t="s">
        <v>57</v>
      </c>
      <c r="AQ4" s="53" t="s">
        <v>53</v>
      </c>
      <c r="AR4" s="47" t="s">
        <v>54</v>
      </c>
      <c r="AS4" s="47" t="s">
        <v>55</v>
      </c>
      <c r="AT4" s="47" t="s">
        <v>56</v>
      </c>
      <c r="AU4" s="54" t="s">
        <v>57</v>
      </c>
      <c r="AV4" s="53" t="s">
        <v>53</v>
      </c>
      <c r="AW4" s="47" t="s">
        <v>54</v>
      </c>
      <c r="AX4" s="47" t="s">
        <v>55</v>
      </c>
      <c r="AY4" s="47" t="s">
        <v>56</v>
      </c>
      <c r="AZ4" s="54" t="s">
        <v>57</v>
      </c>
      <c r="BA4" s="55" t="s">
        <v>53</v>
      </c>
      <c r="BB4" s="47" t="s">
        <v>54</v>
      </c>
      <c r="BC4" s="47" t="s">
        <v>55</v>
      </c>
      <c r="BD4" s="47" t="s">
        <v>56</v>
      </c>
      <c r="BE4" s="51" t="s">
        <v>57</v>
      </c>
      <c r="BF4" s="53" t="s">
        <v>53</v>
      </c>
      <c r="BG4" s="47" t="s">
        <v>54</v>
      </c>
      <c r="BH4" s="47" t="s">
        <v>55</v>
      </c>
      <c r="BI4" s="47" t="s">
        <v>56</v>
      </c>
      <c r="BJ4" s="54" t="s">
        <v>57</v>
      </c>
      <c r="BK4" s="53" t="s">
        <v>53</v>
      </c>
      <c r="BL4" s="47" t="s">
        <v>54</v>
      </c>
      <c r="BM4" s="47" t="s">
        <v>55</v>
      </c>
      <c r="BN4" s="47" t="s">
        <v>56</v>
      </c>
      <c r="BO4" s="54" t="s">
        <v>57</v>
      </c>
      <c r="BP4" s="53" t="s">
        <v>53</v>
      </c>
      <c r="BQ4" s="47" t="s">
        <v>54</v>
      </c>
      <c r="BR4" s="47" t="s">
        <v>55</v>
      </c>
      <c r="BS4" s="47" t="s">
        <v>56</v>
      </c>
      <c r="BT4" s="54" t="s">
        <v>57</v>
      </c>
      <c r="BU4" s="53" t="s">
        <v>53</v>
      </c>
      <c r="BV4" s="47" t="s">
        <v>54</v>
      </c>
      <c r="BW4" s="47" t="s">
        <v>55</v>
      </c>
      <c r="BX4" s="47" t="s">
        <v>56</v>
      </c>
      <c r="BY4" s="54" t="s">
        <v>57</v>
      </c>
      <c r="BZ4" s="53" t="s">
        <v>53</v>
      </c>
      <c r="CA4" s="47" t="s">
        <v>54</v>
      </c>
      <c r="CB4" s="47" t="s">
        <v>55</v>
      </c>
      <c r="CC4" s="47" t="s">
        <v>56</v>
      </c>
      <c r="CD4" s="54" t="s">
        <v>57</v>
      </c>
      <c r="CE4" s="53" t="s">
        <v>53</v>
      </c>
      <c r="CF4" s="47" t="s">
        <v>54</v>
      </c>
      <c r="CG4" s="47" t="s">
        <v>55</v>
      </c>
      <c r="CH4" s="47" t="s">
        <v>56</v>
      </c>
      <c r="CI4" s="54" t="s">
        <v>57</v>
      </c>
      <c r="CJ4" s="53" t="s">
        <v>53</v>
      </c>
      <c r="CK4" s="47" t="s">
        <v>54</v>
      </c>
      <c r="CL4" s="47" t="s">
        <v>55</v>
      </c>
      <c r="CM4" s="47" t="s">
        <v>56</v>
      </c>
      <c r="CN4" s="54" t="s">
        <v>57</v>
      </c>
      <c r="CO4" s="53" t="s">
        <v>53</v>
      </c>
      <c r="CP4" s="47" t="s">
        <v>54</v>
      </c>
      <c r="CQ4" s="47" t="s">
        <v>55</v>
      </c>
      <c r="CR4" s="47" t="s">
        <v>56</v>
      </c>
      <c r="CS4" s="54" t="s">
        <v>57</v>
      </c>
    </row>
    <row r="5" spans="1:97" ht="42.75" customHeight="1" thickTop="1" thickBot="1" x14ac:dyDescent="0.3">
      <c r="A5" s="131" t="s">
        <v>65</v>
      </c>
      <c r="B5" s="132" t="s">
        <v>66</v>
      </c>
      <c r="C5" s="137"/>
      <c r="D5" s="137"/>
      <c r="E5" s="137">
        <v>52</v>
      </c>
      <c r="F5" s="137">
        <v>35.880000000000003</v>
      </c>
      <c r="G5" s="138">
        <f>E5-F5</f>
        <v>16.119999999999997</v>
      </c>
      <c r="H5" s="48"/>
      <c r="I5" s="49"/>
      <c r="J5" s="49"/>
      <c r="K5" s="49"/>
      <c r="L5" s="50"/>
      <c r="M5" s="48" t="s">
        <v>78</v>
      </c>
      <c r="N5" s="49" t="s">
        <v>78</v>
      </c>
      <c r="O5" s="49"/>
      <c r="P5" s="49"/>
      <c r="Q5" s="50"/>
      <c r="R5" s="48">
        <v>8</v>
      </c>
      <c r="S5" s="49">
        <v>8</v>
      </c>
      <c r="T5" s="49"/>
      <c r="U5" s="49"/>
      <c r="V5" s="50"/>
      <c r="W5" s="48"/>
      <c r="X5" s="49"/>
      <c r="Y5" s="49"/>
      <c r="Z5" s="49"/>
      <c r="AA5" s="50"/>
      <c r="AB5" s="48"/>
      <c r="AC5" s="49"/>
      <c r="AD5" s="49"/>
      <c r="AE5" s="49"/>
      <c r="AF5" s="50"/>
      <c r="AG5" s="48"/>
      <c r="AH5" s="49"/>
      <c r="AI5" s="49"/>
      <c r="AJ5" s="49"/>
      <c r="AK5" s="50"/>
      <c r="AL5" s="48"/>
      <c r="AM5" s="49"/>
      <c r="AN5" s="49"/>
      <c r="AO5" s="49"/>
      <c r="AP5" s="50"/>
      <c r="AQ5" s="48" t="s">
        <v>78</v>
      </c>
      <c r="AR5" s="49" t="s">
        <v>78</v>
      </c>
      <c r="AS5" s="49"/>
      <c r="AT5" s="49"/>
      <c r="AU5" s="50"/>
      <c r="AV5" s="48"/>
      <c r="AW5" s="49"/>
      <c r="AX5" s="49"/>
      <c r="AY5" s="49"/>
      <c r="AZ5" s="50"/>
      <c r="BA5" s="56"/>
      <c r="BB5" s="49"/>
      <c r="BC5" s="49"/>
      <c r="BD5" s="49"/>
      <c r="BE5" s="52"/>
      <c r="BF5" s="48"/>
      <c r="BG5" s="49"/>
      <c r="BH5" s="49"/>
      <c r="BI5" s="49"/>
      <c r="BJ5" s="50"/>
      <c r="BK5" s="48"/>
      <c r="BL5" s="49"/>
      <c r="BM5" s="49"/>
      <c r="BN5" s="49"/>
      <c r="BO5" s="50"/>
      <c r="BP5" s="48" t="s">
        <v>78</v>
      </c>
      <c r="BQ5" s="49" t="s">
        <v>78</v>
      </c>
      <c r="BR5" s="49"/>
      <c r="BS5" s="49"/>
      <c r="BT5" s="50"/>
      <c r="BU5" s="48"/>
      <c r="BV5" s="49"/>
      <c r="BW5" s="49"/>
      <c r="BX5" s="49"/>
      <c r="BY5" s="50"/>
      <c r="BZ5" s="48"/>
      <c r="CA5" s="49"/>
      <c r="CB5" s="49"/>
      <c r="CC5" s="49"/>
      <c r="CD5" s="50"/>
      <c r="CE5" s="48"/>
      <c r="CF5" s="49"/>
      <c r="CG5" s="49"/>
      <c r="CH5" s="49"/>
      <c r="CI5" s="50"/>
      <c r="CJ5" s="48"/>
      <c r="CK5" s="49"/>
      <c r="CL5" s="49"/>
      <c r="CM5" s="49"/>
      <c r="CN5" s="50"/>
      <c r="CO5" s="48"/>
      <c r="CP5" s="49"/>
      <c r="CQ5" s="49"/>
      <c r="CR5" s="49"/>
      <c r="CS5" s="50"/>
    </row>
    <row r="6" spans="1:97" ht="42.75" customHeight="1" thickTop="1" thickBot="1" x14ac:dyDescent="0.3">
      <c r="A6" s="133" t="s">
        <v>67</v>
      </c>
      <c r="B6" s="134" t="s">
        <v>68</v>
      </c>
      <c r="C6" s="135"/>
      <c r="D6" s="135"/>
      <c r="E6" s="135">
        <v>12</v>
      </c>
      <c r="F6" s="135">
        <v>16.57</v>
      </c>
      <c r="G6" s="136">
        <f t="shared" ref="G6:G13" si="0">E6-F6</f>
        <v>-4.57</v>
      </c>
      <c r="H6" s="48"/>
      <c r="I6" s="49"/>
      <c r="J6" s="49"/>
      <c r="K6" s="49"/>
      <c r="L6" s="50"/>
      <c r="M6" s="48"/>
      <c r="N6" s="49"/>
      <c r="O6" s="49"/>
      <c r="P6" s="49"/>
      <c r="Q6" s="50"/>
      <c r="R6" s="48"/>
      <c r="S6" s="49"/>
      <c r="T6" s="49"/>
      <c r="U6" s="49"/>
      <c r="V6" s="50"/>
      <c r="W6" s="48"/>
      <c r="X6" s="49"/>
      <c r="Y6" s="49"/>
      <c r="Z6" s="49"/>
      <c r="AA6" s="50"/>
      <c r="AB6" s="48">
        <v>4</v>
      </c>
      <c r="AC6" s="49"/>
      <c r="AD6" s="49"/>
      <c r="AE6" s="49"/>
      <c r="AF6" s="50"/>
      <c r="AG6" s="48"/>
      <c r="AH6" s="49"/>
      <c r="AI6" s="49"/>
      <c r="AJ6" s="49"/>
      <c r="AK6" s="50"/>
      <c r="AL6" s="48"/>
      <c r="AM6" s="49"/>
      <c r="AN6" s="49"/>
      <c r="AO6" s="49"/>
      <c r="AP6" s="50"/>
      <c r="AQ6" s="48"/>
      <c r="AR6" s="49"/>
      <c r="AS6" s="49"/>
      <c r="AT6" s="49"/>
      <c r="AU6" s="50"/>
      <c r="AV6" s="48"/>
      <c r="AW6" s="49"/>
      <c r="AX6" s="49"/>
      <c r="AY6" s="49"/>
      <c r="AZ6" s="50"/>
      <c r="BA6" s="56"/>
      <c r="BB6" s="49"/>
      <c r="BC6" s="49"/>
      <c r="BD6" s="49"/>
      <c r="BE6" s="52"/>
      <c r="BF6" s="48"/>
      <c r="BG6" s="49"/>
      <c r="BH6" s="49"/>
      <c r="BI6" s="49"/>
      <c r="BJ6" s="50"/>
      <c r="BK6" s="48"/>
      <c r="BL6" s="49"/>
      <c r="BM6" s="49"/>
      <c r="BN6" s="49"/>
      <c r="BO6" s="50"/>
      <c r="BP6" s="48"/>
      <c r="BQ6" s="49"/>
      <c r="BR6" s="49"/>
      <c r="BS6" s="49"/>
      <c r="BT6" s="50"/>
      <c r="BU6" s="48"/>
      <c r="BV6" s="49"/>
      <c r="BW6" s="49"/>
      <c r="BX6" s="49"/>
      <c r="BY6" s="50"/>
      <c r="BZ6" s="48"/>
      <c r="CA6" s="49"/>
      <c r="CB6" s="49"/>
      <c r="CC6" s="49"/>
      <c r="CD6" s="50"/>
      <c r="CE6" s="48"/>
      <c r="CF6" s="49"/>
      <c r="CG6" s="49"/>
      <c r="CH6" s="49"/>
      <c r="CI6" s="50"/>
      <c r="CJ6" s="48"/>
      <c r="CK6" s="49"/>
      <c r="CL6" s="49"/>
      <c r="CM6" s="49"/>
      <c r="CN6" s="50"/>
      <c r="CO6" s="48"/>
      <c r="CP6" s="49"/>
      <c r="CQ6" s="49"/>
      <c r="CR6" s="49"/>
      <c r="CS6" s="50"/>
    </row>
    <row r="7" spans="1:97" ht="42.75" customHeight="1" thickTop="1" thickBot="1" x14ac:dyDescent="0.3">
      <c r="A7" s="133" t="s">
        <v>69</v>
      </c>
      <c r="B7" s="134" t="s">
        <v>68</v>
      </c>
      <c r="C7" s="135"/>
      <c r="D7" s="135"/>
      <c r="E7" s="135">
        <v>16</v>
      </c>
      <c r="F7" s="135">
        <v>10.448</v>
      </c>
      <c r="G7" s="136">
        <f t="shared" si="0"/>
        <v>5.5519999999999996</v>
      </c>
      <c r="H7" s="48"/>
      <c r="I7" s="49"/>
      <c r="J7" s="49"/>
      <c r="K7" s="49"/>
      <c r="L7" s="50"/>
      <c r="M7" s="48"/>
      <c r="N7" s="49"/>
      <c r="O7" s="49"/>
      <c r="P7" s="49"/>
      <c r="Q7" s="50"/>
      <c r="R7" s="48"/>
      <c r="S7" s="49"/>
      <c r="T7" s="49"/>
      <c r="U7" s="49"/>
      <c r="V7" s="50"/>
      <c r="W7" s="48"/>
      <c r="X7" s="49"/>
      <c r="Y7" s="49"/>
      <c r="Z7" s="49"/>
      <c r="AA7" s="50"/>
      <c r="AB7" s="48">
        <v>4</v>
      </c>
      <c r="AC7" s="49">
        <v>8</v>
      </c>
      <c r="AD7" s="49"/>
      <c r="AE7" s="49"/>
      <c r="AF7" s="50"/>
      <c r="AG7" s="48"/>
      <c r="AH7" s="49"/>
      <c r="AI7" s="49"/>
      <c r="AJ7" s="49"/>
      <c r="AK7" s="50"/>
      <c r="AL7" s="48"/>
      <c r="AM7" s="49"/>
      <c r="AN7" s="49"/>
      <c r="AO7" s="49"/>
      <c r="AP7" s="50"/>
      <c r="AQ7" s="48"/>
      <c r="AR7" s="49"/>
      <c r="AS7" s="49"/>
      <c r="AT7" s="49"/>
      <c r="AU7" s="50"/>
      <c r="AV7" s="48"/>
      <c r="AW7" s="49"/>
      <c r="AX7" s="49"/>
      <c r="AY7" s="49"/>
      <c r="AZ7" s="50"/>
      <c r="BA7" s="56"/>
      <c r="BB7" s="49"/>
      <c r="BC7" s="49"/>
      <c r="BD7" s="49"/>
      <c r="BE7" s="52"/>
      <c r="BF7" s="48"/>
      <c r="BG7" s="49"/>
      <c r="BH7" s="49"/>
      <c r="BI7" s="49"/>
      <c r="BJ7" s="50"/>
      <c r="BK7" s="48"/>
      <c r="BL7" s="49"/>
      <c r="BM7" s="49"/>
      <c r="BN7" s="49"/>
      <c r="BO7" s="50"/>
      <c r="BP7" s="48"/>
      <c r="BQ7" s="49"/>
      <c r="BR7" s="49"/>
      <c r="BS7" s="49"/>
      <c r="BT7" s="50"/>
      <c r="BU7" s="48"/>
      <c r="BV7" s="49"/>
      <c r="BW7" s="49"/>
      <c r="BX7" s="49"/>
      <c r="BY7" s="50"/>
      <c r="BZ7" s="48"/>
      <c r="CA7" s="49"/>
      <c r="CB7" s="49"/>
      <c r="CC7" s="49"/>
      <c r="CD7" s="50"/>
      <c r="CE7" s="48"/>
      <c r="CF7" s="49"/>
      <c r="CG7" s="49"/>
      <c r="CH7" s="49"/>
      <c r="CI7" s="50"/>
      <c r="CJ7" s="48"/>
      <c r="CK7" s="49"/>
      <c r="CL7" s="49"/>
      <c r="CM7" s="49"/>
      <c r="CN7" s="50"/>
      <c r="CO7" s="48"/>
      <c r="CP7" s="49"/>
      <c r="CQ7" s="49"/>
      <c r="CR7" s="49"/>
      <c r="CS7" s="50"/>
    </row>
    <row r="8" spans="1:97" ht="42.75" customHeight="1" thickTop="1" thickBot="1" x14ac:dyDescent="0.3">
      <c r="A8" s="139" t="s">
        <v>70</v>
      </c>
      <c r="B8" s="134" t="s">
        <v>72</v>
      </c>
      <c r="C8" s="135"/>
      <c r="D8" s="135"/>
      <c r="E8" s="135">
        <v>120</v>
      </c>
      <c r="F8" s="135">
        <v>113</v>
      </c>
      <c r="G8" s="136">
        <f t="shared" si="0"/>
        <v>7</v>
      </c>
      <c r="H8" s="48"/>
      <c r="I8" s="49"/>
      <c r="J8" s="49"/>
      <c r="K8" s="49"/>
      <c r="L8" s="50"/>
      <c r="M8" s="48"/>
      <c r="N8" s="49"/>
      <c r="O8" s="49"/>
      <c r="P8" s="49"/>
      <c r="Q8" s="50"/>
      <c r="R8" s="48"/>
      <c r="S8" s="49"/>
      <c r="T8" s="49"/>
      <c r="U8" s="49"/>
      <c r="V8" s="50"/>
      <c r="W8" s="48"/>
      <c r="X8" s="49"/>
      <c r="Y8" s="49"/>
      <c r="Z8" s="49"/>
      <c r="AA8" s="50"/>
      <c r="AB8" s="48"/>
      <c r="AC8" s="49"/>
      <c r="AD8" s="49"/>
      <c r="AE8" s="49"/>
      <c r="AF8" s="50"/>
      <c r="AG8" s="48">
        <v>8</v>
      </c>
      <c r="AH8" s="49">
        <v>8</v>
      </c>
      <c r="AI8" s="49"/>
      <c r="AJ8" s="49"/>
      <c r="AK8" s="50"/>
      <c r="AL8" s="48"/>
      <c r="AM8" s="49"/>
      <c r="AN8" s="49"/>
      <c r="AO8" s="49"/>
      <c r="AP8" s="50"/>
      <c r="AQ8" s="48"/>
      <c r="AR8" s="49"/>
      <c r="AS8" s="49"/>
      <c r="AT8" s="49"/>
      <c r="AU8" s="50"/>
      <c r="AV8" s="48"/>
      <c r="AW8" s="49"/>
      <c r="AX8" s="49"/>
      <c r="AY8" s="49"/>
      <c r="AZ8" s="50"/>
      <c r="BA8" s="56">
        <v>8</v>
      </c>
      <c r="BB8" s="49">
        <v>8</v>
      </c>
      <c r="BC8" s="49"/>
      <c r="BD8" s="49"/>
      <c r="BE8" s="52"/>
      <c r="BF8" s="48"/>
      <c r="BG8" s="49"/>
      <c r="BH8" s="49"/>
      <c r="BI8" s="49"/>
      <c r="BJ8" s="50"/>
      <c r="BK8" s="48"/>
      <c r="BL8" s="49"/>
      <c r="BM8" s="49"/>
      <c r="BN8" s="49"/>
      <c r="BO8" s="50"/>
      <c r="BP8" s="48"/>
      <c r="BQ8" s="49"/>
      <c r="BR8" s="49"/>
      <c r="BS8" s="49"/>
      <c r="BT8" s="50"/>
      <c r="BU8" s="48"/>
      <c r="BV8" s="49"/>
      <c r="BW8" s="49"/>
      <c r="BX8" s="49"/>
      <c r="BY8" s="50"/>
      <c r="BZ8" s="48"/>
      <c r="CA8" s="49"/>
      <c r="CB8" s="49"/>
      <c r="CC8" s="49"/>
      <c r="CD8" s="50"/>
      <c r="CE8" s="48"/>
      <c r="CF8" s="49"/>
      <c r="CG8" s="49"/>
      <c r="CH8" s="49"/>
      <c r="CI8" s="50"/>
      <c r="CJ8" s="48"/>
      <c r="CK8" s="49"/>
      <c r="CL8" s="49"/>
      <c r="CM8" s="49"/>
      <c r="CN8" s="50"/>
      <c r="CO8" s="48"/>
      <c r="CP8" s="49"/>
      <c r="CQ8" s="49"/>
      <c r="CR8" s="49"/>
      <c r="CS8" s="50"/>
    </row>
    <row r="9" spans="1:97" ht="42.75" customHeight="1" thickTop="1" thickBot="1" x14ac:dyDescent="0.3">
      <c r="A9" s="59" t="s">
        <v>71</v>
      </c>
      <c r="B9" s="60" t="s">
        <v>72</v>
      </c>
      <c r="C9" s="37"/>
      <c r="D9" s="37"/>
      <c r="E9" s="37">
        <v>48</v>
      </c>
      <c r="F9" s="37">
        <v>62.9</v>
      </c>
      <c r="G9" s="58">
        <f t="shared" si="0"/>
        <v>-14.899999999999999</v>
      </c>
      <c r="H9" s="48"/>
      <c r="I9" s="49"/>
      <c r="J9" s="49"/>
      <c r="K9" s="49"/>
      <c r="L9" s="50"/>
      <c r="M9" s="48"/>
      <c r="N9" s="49"/>
      <c r="O9" s="49"/>
      <c r="P9" s="49"/>
      <c r="Q9" s="50"/>
      <c r="R9" s="48"/>
      <c r="S9" s="49"/>
      <c r="T9" s="49"/>
      <c r="U9" s="49"/>
      <c r="V9" s="50"/>
      <c r="W9" s="48"/>
      <c r="X9" s="49"/>
      <c r="Y9" s="49"/>
      <c r="Z9" s="49"/>
      <c r="AA9" s="50"/>
      <c r="AB9" s="48"/>
      <c r="AC9" s="49"/>
      <c r="AD9" s="49"/>
      <c r="AE9" s="49"/>
      <c r="AF9" s="50"/>
      <c r="AG9" s="48"/>
      <c r="AH9" s="49"/>
      <c r="AI9" s="49"/>
      <c r="AJ9" s="49"/>
      <c r="AK9" s="50"/>
      <c r="AL9" s="48"/>
      <c r="AM9" s="49"/>
      <c r="AN9" s="49"/>
      <c r="AO9" s="49"/>
      <c r="AP9" s="50"/>
      <c r="AQ9" s="48"/>
      <c r="AR9" s="49"/>
      <c r="AS9" s="49"/>
      <c r="AT9" s="49"/>
      <c r="AU9" s="50"/>
      <c r="AV9" s="48"/>
      <c r="AW9" s="49"/>
      <c r="AX9" s="49"/>
      <c r="AY9" s="49"/>
      <c r="AZ9" s="50"/>
      <c r="BA9" s="56"/>
      <c r="BB9" s="49"/>
      <c r="BC9" s="49"/>
      <c r="BD9" s="49"/>
      <c r="BE9" s="52"/>
      <c r="BF9" s="48">
        <v>2</v>
      </c>
      <c r="BG9" s="49"/>
      <c r="BH9" s="49"/>
      <c r="BI9" s="49"/>
      <c r="BJ9" s="50"/>
      <c r="BK9" s="48"/>
      <c r="BL9" s="49"/>
      <c r="BM9" s="49"/>
      <c r="BN9" s="49"/>
      <c r="BO9" s="50"/>
      <c r="BP9" s="48"/>
      <c r="BQ9" s="49"/>
      <c r="BR9" s="49"/>
      <c r="BS9" s="49"/>
      <c r="BT9" s="50"/>
      <c r="BU9" s="48"/>
      <c r="BV9" s="49"/>
      <c r="BW9" s="49"/>
      <c r="BX9" s="49"/>
      <c r="BY9" s="50"/>
      <c r="BZ9" s="48"/>
      <c r="CA9" s="49"/>
      <c r="CB9" s="49"/>
      <c r="CC9" s="49"/>
      <c r="CD9" s="50"/>
      <c r="CE9" s="48"/>
      <c r="CF9" s="49"/>
      <c r="CG9" s="49"/>
      <c r="CH9" s="49"/>
      <c r="CI9" s="50"/>
      <c r="CJ9" s="48"/>
      <c r="CK9" s="49"/>
      <c r="CL9" s="49"/>
      <c r="CM9" s="49"/>
      <c r="CN9" s="50"/>
      <c r="CO9" s="48"/>
      <c r="CP9" s="49"/>
      <c r="CQ9" s="49"/>
      <c r="CR9" s="49"/>
      <c r="CS9" s="50"/>
    </row>
    <row r="10" spans="1:97" ht="42.75" customHeight="1" thickTop="1" thickBot="1" x14ac:dyDescent="0.3">
      <c r="A10" s="59" t="s">
        <v>73</v>
      </c>
      <c r="B10" s="60" t="s">
        <v>72</v>
      </c>
      <c r="C10" s="37"/>
      <c r="D10" s="37"/>
      <c r="E10" s="37">
        <v>62</v>
      </c>
      <c r="F10" s="37">
        <v>62.3</v>
      </c>
      <c r="G10" s="58">
        <f t="shared" si="0"/>
        <v>-0.29999999999999716</v>
      </c>
      <c r="H10" s="48"/>
      <c r="I10" s="49"/>
      <c r="J10" s="49"/>
      <c r="K10" s="49"/>
      <c r="L10" s="50"/>
      <c r="M10" s="48"/>
      <c r="N10" s="49"/>
      <c r="O10" s="49"/>
      <c r="P10" s="49"/>
      <c r="Q10" s="50"/>
      <c r="R10" s="48"/>
      <c r="S10" s="49"/>
      <c r="T10" s="49"/>
      <c r="U10" s="49"/>
      <c r="V10" s="50"/>
      <c r="W10" s="48"/>
      <c r="X10" s="49"/>
      <c r="Y10" s="49"/>
      <c r="Z10" s="49"/>
      <c r="AA10" s="50"/>
      <c r="AB10" s="48"/>
      <c r="AC10" s="49"/>
      <c r="AD10" s="49"/>
      <c r="AE10" s="49"/>
      <c r="AF10" s="50"/>
      <c r="AG10" s="48"/>
      <c r="AH10" s="49"/>
      <c r="AI10" s="49"/>
      <c r="AJ10" s="49"/>
      <c r="AK10" s="50"/>
      <c r="AL10" s="48"/>
      <c r="AM10" s="49"/>
      <c r="AN10" s="49"/>
      <c r="AO10" s="49"/>
      <c r="AP10" s="50"/>
      <c r="AQ10" s="48"/>
      <c r="AR10" s="49"/>
      <c r="AS10" s="49"/>
      <c r="AT10" s="49"/>
      <c r="AU10" s="50"/>
      <c r="AV10" s="48">
        <v>8</v>
      </c>
      <c r="AW10" s="49">
        <v>8</v>
      </c>
      <c r="AX10" s="49">
        <v>8</v>
      </c>
      <c r="AY10" s="49"/>
      <c r="AZ10" s="50"/>
      <c r="BA10" s="56"/>
      <c r="BB10" s="49"/>
      <c r="BC10" s="49"/>
      <c r="BD10" s="49"/>
      <c r="BE10" s="52"/>
      <c r="BF10" s="48"/>
      <c r="BG10" s="49"/>
      <c r="BH10" s="49"/>
      <c r="BI10" s="49"/>
      <c r="BJ10" s="50"/>
      <c r="BK10" s="48">
        <v>8</v>
      </c>
      <c r="BL10" s="49">
        <v>8</v>
      </c>
      <c r="BM10" s="49">
        <v>8</v>
      </c>
      <c r="BN10" s="49"/>
      <c r="BO10" s="50"/>
      <c r="BP10" s="48"/>
      <c r="BQ10" s="49"/>
      <c r="BR10" s="49"/>
      <c r="BS10" s="49"/>
      <c r="BT10" s="50"/>
      <c r="BU10" s="48"/>
      <c r="BV10" s="49"/>
      <c r="BW10" s="49"/>
      <c r="BX10" s="49"/>
      <c r="BY10" s="50"/>
      <c r="BZ10" s="48"/>
      <c r="CA10" s="49"/>
      <c r="CB10" s="49"/>
      <c r="CC10" s="49"/>
      <c r="CD10" s="50"/>
      <c r="CE10" s="48"/>
      <c r="CF10" s="49"/>
      <c r="CG10" s="49"/>
      <c r="CH10" s="49"/>
      <c r="CI10" s="50"/>
      <c r="CJ10" s="48"/>
      <c r="CK10" s="49"/>
      <c r="CL10" s="49"/>
      <c r="CM10" s="49"/>
      <c r="CN10" s="50"/>
      <c r="CO10" s="48"/>
      <c r="CP10" s="49"/>
      <c r="CQ10" s="49"/>
      <c r="CR10" s="49"/>
      <c r="CS10" s="50"/>
    </row>
    <row r="11" spans="1:97" ht="42.75" customHeight="1" thickTop="1" thickBot="1" x14ac:dyDescent="0.3">
      <c r="A11" s="59" t="s">
        <v>74</v>
      </c>
      <c r="B11" s="60" t="s">
        <v>75</v>
      </c>
      <c r="C11" s="37"/>
      <c r="D11" s="37"/>
      <c r="E11" s="37">
        <v>45</v>
      </c>
      <c r="F11" s="37">
        <v>114.3</v>
      </c>
      <c r="G11" s="58">
        <f t="shared" si="0"/>
        <v>-69.3</v>
      </c>
      <c r="H11" s="48">
        <v>8</v>
      </c>
      <c r="I11" s="49">
        <v>8</v>
      </c>
      <c r="J11" s="49">
        <v>8</v>
      </c>
      <c r="K11" s="49">
        <v>8</v>
      </c>
      <c r="L11" s="50">
        <v>8</v>
      </c>
      <c r="M11" s="48"/>
      <c r="N11" s="49"/>
      <c r="O11" s="49"/>
      <c r="P11" s="49"/>
      <c r="Q11" s="50"/>
      <c r="R11" s="48"/>
      <c r="S11" s="49"/>
      <c r="T11" s="49"/>
      <c r="U11" s="49"/>
      <c r="V11" s="50"/>
      <c r="W11" s="48"/>
      <c r="X11" s="49"/>
      <c r="Y11" s="49"/>
      <c r="Z11" s="49"/>
      <c r="AA11" s="50"/>
      <c r="AB11" s="48"/>
      <c r="AC11" s="49"/>
      <c r="AD11" s="49"/>
      <c r="AE11" s="49"/>
      <c r="AF11" s="50"/>
      <c r="AG11" s="48"/>
      <c r="AH11" s="49"/>
      <c r="AI11" s="49"/>
      <c r="AJ11" s="49"/>
      <c r="AK11" s="50"/>
      <c r="AL11" s="48">
        <v>8</v>
      </c>
      <c r="AM11" s="49">
        <v>8</v>
      </c>
      <c r="AN11" s="49">
        <v>8</v>
      </c>
      <c r="AO11" s="49">
        <v>8</v>
      </c>
      <c r="AP11" s="50">
        <v>8</v>
      </c>
      <c r="AQ11" s="48"/>
      <c r="AR11" s="49"/>
      <c r="AS11" s="49"/>
      <c r="AT11" s="49"/>
      <c r="AU11" s="50"/>
      <c r="AV11" s="48"/>
      <c r="AW11" s="49"/>
      <c r="AX11" s="49"/>
      <c r="AY11" s="49"/>
      <c r="AZ11" s="50"/>
      <c r="BA11" s="56"/>
      <c r="BB11" s="49"/>
      <c r="BC11" s="49"/>
      <c r="BD11" s="49"/>
      <c r="BE11" s="52"/>
      <c r="BF11" s="48"/>
      <c r="BG11" s="49"/>
      <c r="BH11" s="49"/>
      <c r="BI11" s="49"/>
      <c r="BJ11" s="50"/>
      <c r="BK11" s="48"/>
      <c r="BL11" s="49"/>
      <c r="BM11" s="49"/>
      <c r="BN11" s="49"/>
      <c r="BO11" s="50"/>
      <c r="BP11" s="48"/>
      <c r="BQ11" s="49"/>
      <c r="BR11" s="49"/>
      <c r="BS11" s="49"/>
      <c r="BT11" s="50"/>
      <c r="BU11" s="48"/>
      <c r="BV11" s="49"/>
      <c r="BW11" s="49"/>
      <c r="BX11" s="49"/>
      <c r="BY11" s="50"/>
      <c r="BZ11" s="48"/>
      <c r="CA11" s="49"/>
      <c r="CB11" s="49"/>
      <c r="CC11" s="49"/>
      <c r="CD11" s="50"/>
      <c r="CE11" s="48"/>
      <c r="CF11" s="49"/>
      <c r="CG11" s="49"/>
      <c r="CH11" s="49"/>
      <c r="CI11" s="50"/>
      <c r="CJ11" s="48"/>
      <c r="CK11" s="49"/>
      <c r="CL11" s="49"/>
      <c r="CM11" s="49"/>
      <c r="CN11" s="50"/>
      <c r="CO11" s="48"/>
      <c r="CP11" s="49"/>
      <c r="CQ11" s="49"/>
      <c r="CR11" s="49"/>
      <c r="CS11" s="50"/>
    </row>
    <row r="12" spans="1:97" ht="42.75" customHeight="1" thickTop="1" x14ac:dyDescent="0.25">
      <c r="A12" s="61" t="s">
        <v>76</v>
      </c>
      <c r="B12" s="60" t="s">
        <v>77</v>
      </c>
      <c r="C12" s="37"/>
      <c r="D12" s="37"/>
      <c r="E12" s="37"/>
      <c r="F12" s="37"/>
      <c r="G12" s="58">
        <f t="shared" si="0"/>
        <v>0</v>
      </c>
      <c r="H12" s="48"/>
      <c r="I12" s="49"/>
      <c r="J12" s="49"/>
      <c r="K12" s="49"/>
      <c r="L12" s="50"/>
      <c r="M12" s="48"/>
      <c r="N12" s="49"/>
      <c r="O12" s="49"/>
      <c r="P12" s="49"/>
      <c r="Q12" s="50"/>
      <c r="R12" s="48"/>
      <c r="S12" s="49"/>
      <c r="T12" s="49"/>
      <c r="U12" s="49"/>
      <c r="V12" s="50"/>
      <c r="W12" s="48">
        <v>8</v>
      </c>
      <c r="X12" s="49">
        <v>8</v>
      </c>
      <c r="Y12" s="49">
        <v>8</v>
      </c>
      <c r="Z12" s="49">
        <v>8</v>
      </c>
      <c r="AA12" s="50">
        <v>8</v>
      </c>
      <c r="AB12" s="48"/>
      <c r="AC12" s="49"/>
      <c r="AD12" s="49"/>
      <c r="AE12" s="49"/>
      <c r="AF12" s="50"/>
      <c r="AG12" s="48"/>
      <c r="AH12" s="49"/>
      <c r="AI12" s="49"/>
      <c r="AJ12" s="49"/>
      <c r="AK12" s="50"/>
      <c r="AL12" s="48"/>
      <c r="AM12" s="49"/>
      <c r="AN12" s="49"/>
      <c r="AO12" s="49"/>
      <c r="AP12" s="50"/>
      <c r="AQ12" s="48"/>
      <c r="AR12" s="49"/>
      <c r="AS12" s="49"/>
      <c r="AT12" s="49"/>
      <c r="AU12" s="50"/>
      <c r="AV12" s="48"/>
      <c r="AW12" s="49"/>
      <c r="AX12" s="49"/>
      <c r="AY12" s="49"/>
      <c r="AZ12" s="50"/>
      <c r="BA12" s="56"/>
      <c r="BB12" s="49"/>
      <c r="BC12" s="49"/>
      <c r="BD12" s="49"/>
      <c r="BE12" s="52"/>
      <c r="BF12" s="48"/>
      <c r="BG12" s="49"/>
      <c r="BH12" s="49"/>
      <c r="BI12" s="49"/>
      <c r="BJ12" s="50"/>
      <c r="BK12" s="48"/>
      <c r="BL12" s="49"/>
      <c r="BM12" s="49"/>
      <c r="BN12" s="49"/>
      <c r="BO12" s="50"/>
      <c r="BP12" s="48"/>
      <c r="BQ12" s="49"/>
      <c r="BR12" s="49"/>
      <c r="BS12" s="49"/>
      <c r="BT12" s="50"/>
      <c r="BU12" s="48"/>
      <c r="BV12" s="49"/>
      <c r="BW12" s="49"/>
      <c r="BX12" s="49"/>
      <c r="BY12" s="50"/>
      <c r="BZ12" s="48"/>
      <c r="CA12" s="49"/>
      <c r="CB12" s="49"/>
      <c r="CC12" s="49"/>
      <c r="CD12" s="50"/>
      <c r="CE12" s="48"/>
      <c r="CF12" s="49"/>
      <c r="CG12" s="49"/>
      <c r="CH12" s="49"/>
      <c r="CI12" s="50"/>
      <c r="CJ12" s="48"/>
      <c r="CK12" s="49"/>
      <c r="CL12" s="49"/>
      <c r="CM12" s="49"/>
      <c r="CN12" s="50"/>
      <c r="CO12" s="48"/>
      <c r="CP12" s="49"/>
      <c r="CQ12" s="49"/>
      <c r="CR12" s="49"/>
      <c r="CS12" s="50"/>
    </row>
    <row r="13" spans="1:97" ht="42.75" hidden="1" customHeight="1" thickTop="1" thickBot="1" x14ac:dyDescent="0.3">
      <c r="A13" s="59"/>
      <c r="B13" s="60"/>
      <c r="C13" s="37"/>
      <c r="D13" s="37"/>
      <c r="E13" s="37"/>
      <c r="F13" s="37"/>
      <c r="G13" s="58">
        <f t="shared" si="0"/>
        <v>0</v>
      </c>
      <c r="H13" s="48"/>
      <c r="I13" s="49"/>
      <c r="J13" s="49"/>
      <c r="K13" s="49"/>
      <c r="L13" s="50"/>
      <c r="M13" s="48"/>
      <c r="N13" s="49"/>
      <c r="O13" s="49"/>
      <c r="P13" s="49"/>
      <c r="Q13" s="50"/>
      <c r="R13" s="48"/>
      <c r="S13" s="49"/>
      <c r="T13" s="49"/>
      <c r="U13" s="49"/>
      <c r="V13" s="50"/>
      <c r="W13" s="48"/>
      <c r="X13" s="49"/>
      <c r="Y13" s="49"/>
      <c r="Z13" s="49"/>
      <c r="AA13" s="50"/>
      <c r="AB13" s="48"/>
      <c r="AC13" s="49"/>
      <c r="AD13" s="49"/>
      <c r="AE13" s="49"/>
      <c r="AF13" s="50"/>
      <c r="AG13" s="48"/>
      <c r="AH13" s="49"/>
      <c r="AI13" s="49"/>
      <c r="AJ13" s="49"/>
      <c r="AK13" s="50"/>
      <c r="AL13" s="48"/>
      <c r="AM13" s="49"/>
      <c r="AN13" s="49"/>
      <c r="AO13" s="49"/>
      <c r="AP13" s="50"/>
      <c r="AQ13" s="48"/>
      <c r="AR13" s="49"/>
      <c r="AS13" s="49"/>
      <c r="AT13" s="49"/>
      <c r="AU13" s="50"/>
      <c r="AV13" s="48"/>
      <c r="AW13" s="49"/>
      <c r="AX13" s="49"/>
      <c r="AY13" s="49"/>
      <c r="AZ13" s="50"/>
      <c r="BA13" s="56"/>
      <c r="BB13" s="49"/>
      <c r="BC13" s="49"/>
      <c r="BD13" s="49"/>
      <c r="BE13" s="52"/>
      <c r="BF13" s="48"/>
      <c r="BG13" s="49"/>
      <c r="BH13" s="49"/>
      <c r="BI13" s="49"/>
      <c r="BJ13" s="50"/>
      <c r="BK13" s="48"/>
      <c r="BL13" s="49"/>
      <c r="BM13" s="49"/>
      <c r="BN13" s="49"/>
      <c r="BO13" s="50"/>
      <c r="BP13" s="48"/>
      <c r="BQ13" s="49"/>
      <c r="BR13" s="49"/>
      <c r="BS13" s="49"/>
      <c r="BT13" s="50"/>
      <c r="BU13" s="48"/>
      <c r="BV13" s="49"/>
      <c r="BW13" s="49"/>
      <c r="BX13" s="49"/>
      <c r="BY13" s="50"/>
      <c r="BZ13" s="48"/>
      <c r="CA13" s="49"/>
      <c r="CB13" s="49"/>
      <c r="CC13" s="49"/>
      <c r="CD13" s="50"/>
      <c r="CE13" s="48"/>
      <c r="CF13" s="49"/>
      <c r="CG13" s="49"/>
      <c r="CH13" s="49"/>
      <c r="CI13" s="50"/>
      <c r="CJ13" s="48"/>
      <c r="CK13" s="49"/>
      <c r="CL13" s="49"/>
      <c r="CM13" s="49"/>
      <c r="CN13" s="50"/>
      <c r="CO13" s="48"/>
      <c r="CP13" s="49"/>
      <c r="CQ13" s="49"/>
      <c r="CR13" s="49"/>
      <c r="CS13" s="50"/>
    </row>
    <row r="14" spans="1:97" ht="42.75" hidden="1" customHeight="1" thickTop="1" thickBot="1" x14ac:dyDescent="0.3">
      <c r="A14" s="59"/>
      <c r="B14" s="60"/>
      <c r="C14" s="37"/>
      <c r="D14" s="37"/>
      <c r="E14" s="37"/>
      <c r="F14" s="37"/>
      <c r="G14" s="58"/>
      <c r="H14" s="48"/>
      <c r="I14" s="49"/>
      <c r="J14" s="49"/>
      <c r="K14" s="49"/>
      <c r="L14" s="50"/>
      <c r="M14" s="48"/>
      <c r="N14" s="49"/>
      <c r="O14" s="49"/>
      <c r="P14" s="49"/>
      <c r="Q14" s="50"/>
      <c r="R14" s="48"/>
      <c r="S14" s="49"/>
      <c r="T14" s="49"/>
      <c r="U14" s="49"/>
      <c r="V14" s="50"/>
      <c r="W14" s="48"/>
      <c r="X14" s="49"/>
      <c r="Y14" s="49"/>
      <c r="Z14" s="49"/>
      <c r="AA14" s="50"/>
      <c r="AB14" s="48"/>
      <c r="AC14" s="49"/>
      <c r="AD14" s="49"/>
      <c r="AE14" s="49"/>
      <c r="AF14" s="50"/>
      <c r="AG14" s="48"/>
      <c r="AH14" s="49"/>
      <c r="AI14" s="49"/>
      <c r="AJ14" s="49"/>
      <c r="AK14" s="50"/>
      <c r="AL14" s="48"/>
      <c r="AM14" s="49"/>
      <c r="AN14" s="49"/>
      <c r="AO14" s="49"/>
      <c r="AP14" s="50"/>
      <c r="AQ14" s="48"/>
      <c r="AR14" s="49"/>
      <c r="AS14" s="49"/>
      <c r="AT14" s="49"/>
      <c r="AU14" s="50"/>
      <c r="AV14" s="48"/>
      <c r="AW14" s="49"/>
      <c r="AX14" s="49"/>
      <c r="AY14" s="49"/>
      <c r="AZ14" s="50"/>
      <c r="BA14" s="56"/>
      <c r="BB14" s="49"/>
      <c r="BC14" s="49"/>
      <c r="BD14" s="49"/>
      <c r="BE14" s="52"/>
      <c r="BF14" s="48"/>
      <c r="BG14" s="49"/>
      <c r="BH14" s="49"/>
      <c r="BI14" s="49"/>
      <c r="BJ14" s="50"/>
      <c r="BK14" s="48"/>
      <c r="BL14" s="49"/>
      <c r="BM14" s="49"/>
      <c r="BN14" s="49"/>
      <c r="BO14" s="50"/>
      <c r="BP14" s="48"/>
      <c r="BQ14" s="49"/>
      <c r="BR14" s="49"/>
      <c r="BS14" s="49"/>
      <c r="BT14" s="50"/>
      <c r="BU14" s="48"/>
      <c r="BV14" s="49"/>
      <c r="BW14" s="49"/>
      <c r="BX14" s="49"/>
      <c r="BY14" s="50"/>
      <c r="BZ14" s="48"/>
      <c r="CA14" s="49"/>
      <c r="CB14" s="49"/>
      <c r="CC14" s="49"/>
      <c r="CD14" s="50"/>
      <c r="CE14" s="48"/>
      <c r="CF14" s="49"/>
      <c r="CG14" s="49"/>
      <c r="CH14" s="49"/>
      <c r="CI14" s="50"/>
      <c r="CJ14" s="48"/>
      <c r="CK14" s="49"/>
      <c r="CL14" s="49"/>
      <c r="CM14" s="49"/>
      <c r="CN14" s="50"/>
      <c r="CO14" s="48"/>
      <c r="CP14" s="49"/>
      <c r="CQ14" s="49"/>
      <c r="CR14" s="49"/>
      <c r="CS14" s="50"/>
    </row>
    <row r="15" spans="1:97" ht="42.75" hidden="1" customHeight="1" thickTop="1" thickBot="1" x14ac:dyDescent="0.3">
      <c r="A15" s="59"/>
      <c r="B15" s="60"/>
      <c r="C15" s="37"/>
      <c r="D15" s="37"/>
      <c r="E15" s="37"/>
      <c r="F15" s="37"/>
      <c r="G15" s="58"/>
      <c r="H15" s="48"/>
      <c r="I15" s="49"/>
      <c r="J15" s="49"/>
      <c r="K15" s="49"/>
      <c r="L15" s="50"/>
      <c r="M15" s="48"/>
      <c r="N15" s="49"/>
      <c r="O15" s="49"/>
      <c r="P15" s="49"/>
      <c r="Q15" s="50"/>
      <c r="R15" s="48"/>
      <c r="S15" s="49"/>
      <c r="T15" s="49"/>
      <c r="U15" s="49"/>
      <c r="V15" s="50"/>
      <c r="W15" s="48"/>
      <c r="X15" s="49"/>
      <c r="Y15" s="49"/>
      <c r="Z15" s="49"/>
      <c r="AA15" s="50"/>
      <c r="AB15" s="48"/>
      <c r="AC15" s="49"/>
      <c r="AD15" s="49"/>
      <c r="AE15" s="49"/>
      <c r="AF15" s="50"/>
      <c r="AG15" s="48"/>
      <c r="AH15" s="49"/>
      <c r="AI15" s="49"/>
      <c r="AJ15" s="49"/>
      <c r="AK15" s="50"/>
      <c r="AL15" s="48"/>
      <c r="AM15" s="49"/>
      <c r="AN15" s="49"/>
      <c r="AO15" s="49"/>
      <c r="AP15" s="50"/>
      <c r="AQ15" s="48"/>
      <c r="AR15" s="49"/>
      <c r="AS15" s="49"/>
      <c r="AT15" s="49"/>
      <c r="AU15" s="50"/>
      <c r="AV15" s="48"/>
      <c r="AW15" s="49"/>
      <c r="AX15" s="49"/>
      <c r="AY15" s="49"/>
      <c r="AZ15" s="50"/>
      <c r="BA15" s="56"/>
      <c r="BB15" s="49"/>
      <c r="BC15" s="49"/>
      <c r="BD15" s="49"/>
      <c r="BE15" s="52"/>
      <c r="BF15" s="48"/>
      <c r="BG15" s="49"/>
      <c r="BH15" s="49"/>
      <c r="BI15" s="49"/>
      <c r="BJ15" s="50"/>
      <c r="BK15" s="48"/>
      <c r="BL15" s="49"/>
      <c r="BM15" s="49"/>
      <c r="BN15" s="49"/>
      <c r="BO15" s="50"/>
      <c r="BP15" s="48"/>
      <c r="BQ15" s="49"/>
      <c r="BR15" s="49"/>
      <c r="BS15" s="49"/>
      <c r="BT15" s="50"/>
      <c r="BU15" s="48"/>
      <c r="BV15" s="49"/>
      <c r="BW15" s="49"/>
      <c r="BX15" s="49"/>
      <c r="BY15" s="50"/>
      <c r="BZ15" s="48"/>
      <c r="CA15" s="49"/>
      <c r="CB15" s="49"/>
      <c r="CC15" s="49"/>
      <c r="CD15" s="50"/>
      <c r="CE15" s="48"/>
      <c r="CF15" s="49"/>
      <c r="CG15" s="49"/>
      <c r="CH15" s="49"/>
      <c r="CI15" s="50"/>
      <c r="CJ15" s="48"/>
      <c r="CK15" s="49"/>
      <c r="CL15" s="49"/>
      <c r="CM15" s="49"/>
      <c r="CN15" s="50"/>
      <c r="CO15" s="48"/>
      <c r="CP15" s="49"/>
      <c r="CQ15" s="49"/>
      <c r="CR15" s="49"/>
      <c r="CS15" s="50"/>
    </row>
    <row r="16" spans="1:97" ht="42.75" hidden="1" customHeight="1" thickTop="1" x14ac:dyDescent="0.25">
      <c r="A16" s="59"/>
      <c r="B16" s="60"/>
      <c r="C16" s="37"/>
      <c r="D16" s="37"/>
      <c r="E16" s="37"/>
      <c r="F16" s="37"/>
      <c r="G16" s="58"/>
      <c r="H16" s="48"/>
      <c r="I16" s="49"/>
      <c r="J16" s="49"/>
      <c r="K16" s="49"/>
      <c r="L16" s="50"/>
      <c r="M16" s="48"/>
      <c r="N16" s="49"/>
      <c r="O16" s="49"/>
      <c r="P16" s="49"/>
      <c r="Q16" s="50"/>
      <c r="R16" s="48"/>
      <c r="S16" s="49"/>
      <c r="T16" s="49"/>
      <c r="U16" s="49"/>
      <c r="V16" s="50"/>
      <c r="W16" s="48"/>
      <c r="X16" s="49"/>
      <c r="Y16" s="49"/>
      <c r="Z16" s="49"/>
      <c r="AA16" s="50"/>
      <c r="AB16" s="48"/>
      <c r="AC16" s="49"/>
      <c r="AD16" s="49"/>
      <c r="AE16" s="49"/>
      <c r="AF16" s="50"/>
      <c r="AG16" s="48"/>
      <c r="AH16" s="49"/>
      <c r="AI16" s="49"/>
      <c r="AJ16" s="49"/>
      <c r="AK16" s="50"/>
      <c r="AL16" s="48"/>
      <c r="AM16" s="49"/>
      <c r="AN16" s="49"/>
      <c r="AO16" s="49"/>
      <c r="AP16" s="50"/>
      <c r="AQ16" s="48"/>
      <c r="AR16" s="49"/>
      <c r="AS16" s="49"/>
      <c r="AT16" s="49"/>
      <c r="AU16" s="50"/>
      <c r="AV16" s="48"/>
      <c r="AW16" s="49"/>
      <c r="AX16" s="49"/>
      <c r="AY16" s="49"/>
      <c r="AZ16" s="50"/>
      <c r="BA16" s="56"/>
      <c r="BB16" s="49"/>
      <c r="BC16" s="49"/>
      <c r="BD16" s="49"/>
      <c r="BE16" s="52"/>
      <c r="BF16" s="48"/>
      <c r="BG16" s="49"/>
      <c r="BH16" s="49"/>
      <c r="BI16" s="49"/>
      <c r="BJ16" s="50"/>
      <c r="BK16" s="48"/>
      <c r="BL16" s="49"/>
      <c r="BM16" s="49"/>
      <c r="BN16" s="49"/>
      <c r="BO16" s="50"/>
      <c r="BP16" s="48"/>
      <c r="BQ16" s="49"/>
      <c r="BR16" s="49"/>
      <c r="BS16" s="49"/>
      <c r="BT16" s="50"/>
      <c r="BU16" s="48"/>
      <c r="BV16" s="49"/>
      <c r="BW16" s="49"/>
      <c r="BX16" s="49"/>
      <c r="BY16" s="50"/>
      <c r="BZ16" s="48"/>
      <c r="CA16" s="49"/>
      <c r="CB16" s="49"/>
      <c r="CC16" s="49"/>
      <c r="CD16" s="50"/>
      <c r="CE16" s="48"/>
      <c r="CF16" s="49"/>
      <c r="CG16" s="49"/>
      <c r="CH16" s="49"/>
      <c r="CI16" s="50"/>
      <c r="CJ16" s="48"/>
      <c r="CK16" s="49"/>
      <c r="CL16" s="49"/>
      <c r="CM16" s="49"/>
      <c r="CN16" s="50"/>
      <c r="CO16" s="48"/>
      <c r="CP16" s="49"/>
      <c r="CQ16" s="49"/>
      <c r="CR16" s="49"/>
      <c r="CS16" s="50"/>
    </row>
    <row r="17" spans="1:7" ht="16.5" thickBot="1" x14ac:dyDescent="0.3"/>
    <row r="18" spans="1:7" ht="16.5" thickBot="1" x14ac:dyDescent="0.3">
      <c r="A18" s="40" t="s">
        <v>51</v>
      </c>
      <c r="B18" s="45" t="s">
        <v>53</v>
      </c>
      <c r="C18" s="45" t="s">
        <v>54</v>
      </c>
      <c r="D18" s="45" t="s">
        <v>55</v>
      </c>
      <c r="E18" s="45" t="s">
        <v>56</v>
      </c>
      <c r="F18" s="41" t="s">
        <v>57</v>
      </c>
      <c r="G18" s="42" t="s">
        <v>52</v>
      </c>
    </row>
    <row r="19" spans="1:7" x14ac:dyDescent="0.25">
      <c r="A19" s="39" t="s">
        <v>31</v>
      </c>
      <c r="B19" s="39">
        <f>(8-(SUM(H5:H5)))</f>
        <v>8</v>
      </c>
      <c r="C19" s="39">
        <f>(8-(SUM(I5:I5)))</f>
        <v>8</v>
      </c>
      <c r="D19" s="39">
        <f>(8-(SUM(J5:J5)))</f>
        <v>8</v>
      </c>
      <c r="E19" s="39">
        <f>(8-(SUM(K5:K5)))</f>
        <v>8</v>
      </c>
      <c r="F19" s="39">
        <f>(8-(SUM(L5:L5)))</f>
        <v>8</v>
      </c>
      <c r="G19" s="44"/>
    </row>
    <row r="20" spans="1:7" x14ac:dyDescent="0.25">
      <c r="A20" s="22" t="s">
        <v>32</v>
      </c>
      <c r="B20" s="39">
        <v>0</v>
      </c>
      <c r="C20" s="39">
        <v>0</v>
      </c>
      <c r="D20" s="39">
        <f>(8-(SUM(O5:O5)))</f>
        <v>8</v>
      </c>
      <c r="E20" s="39">
        <f>(8-(SUM(P5:P5)))</f>
        <v>8</v>
      </c>
      <c r="F20" s="39">
        <f>(8-(SUM(Q5:Q5)))</f>
        <v>8</v>
      </c>
      <c r="G20" s="43"/>
    </row>
    <row r="21" spans="1:7" x14ac:dyDescent="0.25">
      <c r="A21" s="22" t="s">
        <v>33</v>
      </c>
      <c r="B21" s="39">
        <f>(8-(SUM(R5:R5)))</f>
        <v>0</v>
      </c>
      <c r="C21" s="39">
        <f>(8-(SUM(S5:S5)))</f>
        <v>0</v>
      </c>
      <c r="D21" s="39">
        <f>(8-(SUM(T5:T5)))</f>
        <v>8</v>
      </c>
      <c r="E21" s="39">
        <f>(8-(SUM(U5:U5)))</f>
        <v>8</v>
      </c>
      <c r="F21" s="39">
        <f>(8-(SUM(V5:V5)))</f>
        <v>8</v>
      </c>
      <c r="G21" s="43"/>
    </row>
    <row r="22" spans="1:7" x14ac:dyDescent="0.25">
      <c r="A22" s="22" t="s">
        <v>34</v>
      </c>
      <c r="B22" s="39">
        <f>(8-(SUM(W5:W5)))</f>
        <v>8</v>
      </c>
      <c r="C22" s="39">
        <f>(8-(SUM(X5:X5)))</f>
        <v>8</v>
      </c>
      <c r="D22" s="39">
        <f>(8-(SUM(Y5:Y5)))</f>
        <v>8</v>
      </c>
      <c r="E22" s="39">
        <f>(8-(SUM(Z5:Z5)))</f>
        <v>8</v>
      </c>
      <c r="F22" s="39">
        <f>(8-(SUM(AA5:AA5)))</f>
        <v>8</v>
      </c>
      <c r="G22" s="43"/>
    </row>
    <row r="23" spans="1:7" x14ac:dyDescent="0.25">
      <c r="A23" s="22" t="s">
        <v>35</v>
      </c>
      <c r="B23" s="39">
        <f>(8-(SUM(AB5:AB5)))</f>
        <v>8</v>
      </c>
      <c r="C23" s="39">
        <f>(8-(SUM(AC5:AC5)))</f>
        <v>8</v>
      </c>
      <c r="D23" s="39">
        <f>(8-(SUM(AD5:AD5)))</f>
        <v>8</v>
      </c>
      <c r="E23" s="39">
        <f>(8-(SUM(AE5:AE5)))</f>
        <v>8</v>
      </c>
      <c r="F23" s="39">
        <f>(8-(SUM(AF5:AF5)))</f>
        <v>8</v>
      </c>
      <c r="G23" s="43"/>
    </row>
    <row r="24" spans="1:7" x14ac:dyDescent="0.25">
      <c r="A24" s="22" t="s">
        <v>36</v>
      </c>
      <c r="B24" s="39">
        <f>(8-(SUM(AG5:AG5)))</f>
        <v>8</v>
      </c>
      <c r="C24" s="39">
        <f>(8-(SUM(AH5:AH5)))</f>
        <v>8</v>
      </c>
      <c r="D24" s="39">
        <f>(8-(SUM(AI5:AI5)))</f>
        <v>8</v>
      </c>
      <c r="E24" s="39">
        <f>(8-(SUM(AJ5:AJ5)))</f>
        <v>8</v>
      </c>
      <c r="F24" s="39">
        <f>(8-(SUM(AK5:AK5)))</f>
        <v>8</v>
      </c>
      <c r="G24" s="43"/>
    </row>
    <row r="25" spans="1:7" x14ac:dyDescent="0.25">
      <c r="A25" s="22" t="s">
        <v>37</v>
      </c>
      <c r="B25" s="39">
        <f>(8-(SUM(AL5:AL5)))</f>
        <v>8</v>
      </c>
      <c r="C25" s="39">
        <f>(8-(SUM(AM5:AM5)))</f>
        <v>8</v>
      </c>
      <c r="D25" s="39">
        <f>(8-(SUM(AN5:AN5)))</f>
        <v>8</v>
      </c>
      <c r="E25" s="39">
        <f>(8-(SUM(AO5:AO5)))</f>
        <v>8</v>
      </c>
      <c r="F25" s="39">
        <f>(8-(SUM(AP5:AP5)))</f>
        <v>8</v>
      </c>
      <c r="G25" s="43"/>
    </row>
    <row r="26" spans="1:7" x14ac:dyDescent="0.25">
      <c r="A26" s="22" t="s">
        <v>38</v>
      </c>
      <c r="B26" s="39">
        <v>0</v>
      </c>
      <c r="C26" s="39">
        <v>0</v>
      </c>
      <c r="D26" s="39">
        <f>(8-(SUM(AS5:AS5)))</f>
        <v>8</v>
      </c>
      <c r="E26" s="39">
        <f>(8-(SUM(AT5:AT5)))</f>
        <v>8</v>
      </c>
      <c r="F26" s="39">
        <f>(8-(SUM(AU5:AU5)))</f>
        <v>8</v>
      </c>
      <c r="G26" s="43"/>
    </row>
    <row r="27" spans="1:7" x14ac:dyDescent="0.25">
      <c r="A27" s="22" t="s">
        <v>39</v>
      </c>
      <c r="B27" s="39">
        <f>(8-(SUM(AV5:AV5)))</f>
        <v>8</v>
      </c>
      <c r="C27" s="39">
        <f>(8-(SUM(AW5:AW5)))</f>
        <v>8</v>
      </c>
      <c r="D27" s="39">
        <f>(8-(SUM(AX5:AX5)))</f>
        <v>8</v>
      </c>
      <c r="E27" s="39">
        <f>(8-(SUM(AY5:AY5)))</f>
        <v>8</v>
      </c>
      <c r="F27" s="39">
        <v>0</v>
      </c>
      <c r="G27" s="43"/>
    </row>
    <row r="28" spans="1:7" x14ac:dyDescent="0.25">
      <c r="A28" s="22" t="s">
        <v>26</v>
      </c>
      <c r="B28" s="39">
        <f>(8-(SUM(BA5:BA5)))</f>
        <v>8</v>
      </c>
      <c r="C28" s="39">
        <f>(8-(SUM(BB5:BB5)))</f>
        <v>8</v>
      </c>
      <c r="D28" s="39">
        <f>(8-(SUM(BC5:BC5)))</f>
        <v>8</v>
      </c>
      <c r="E28" s="39">
        <f>(8-(SUM(BD5:BD5)))</f>
        <v>8</v>
      </c>
      <c r="F28" s="39">
        <f>(8-(SUM(BE5:BE5)))</f>
        <v>8</v>
      </c>
      <c r="G28" s="43"/>
    </row>
    <row r="29" spans="1:7" x14ac:dyDescent="0.25">
      <c r="A29" s="22" t="s">
        <v>28</v>
      </c>
      <c r="B29" s="39">
        <f>(8-(SUM(BF5:BF5)))</f>
        <v>8</v>
      </c>
      <c r="C29" s="39">
        <f>(8-(SUM(BG5:BG5)))</f>
        <v>8</v>
      </c>
      <c r="D29" s="39">
        <f>(8-(SUM(BH5:BH5)))</f>
        <v>8</v>
      </c>
      <c r="E29" s="39">
        <f>(8-(SUM(BI5:BI5)))</f>
        <v>8</v>
      </c>
      <c r="F29" s="39">
        <f>(8-(SUM(BJ5:BJ5)))</f>
        <v>8</v>
      </c>
      <c r="G29" s="43"/>
    </row>
    <row r="30" spans="1:7" x14ac:dyDescent="0.25">
      <c r="A30" s="22" t="s">
        <v>29</v>
      </c>
      <c r="B30" s="39">
        <v>8</v>
      </c>
      <c r="C30" s="39">
        <v>8</v>
      </c>
      <c r="D30" s="39">
        <v>8</v>
      </c>
      <c r="E30" s="39">
        <v>8</v>
      </c>
      <c r="F30" s="39">
        <v>8</v>
      </c>
      <c r="G30" s="43"/>
    </row>
    <row r="31" spans="1:7" x14ac:dyDescent="0.25">
      <c r="A31" s="22" t="s">
        <v>30</v>
      </c>
      <c r="B31" s="39">
        <v>0</v>
      </c>
      <c r="C31" s="39">
        <v>0</v>
      </c>
      <c r="D31" s="39">
        <f>(8-(SUM(BR5:BR5)))</f>
        <v>8</v>
      </c>
      <c r="E31" s="39">
        <f>(8-(SUM(BS5:BS5)))</f>
        <v>8</v>
      </c>
      <c r="F31" s="39">
        <f>(8-(SUM(BT5:BT5)))</f>
        <v>8</v>
      </c>
      <c r="G31" s="43"/>
    </row>
    <row r="32" spans="1:7" x14ac:dyDescent="0.25">
      <c r="A32" s="22" t="s">
        <v>47</v>
      </c>
      <c r="B32" s="39">
        <f>(8-(SUM(BZ5:BZ5)))</f>
        <v>8</v>
      </c>
      <c r="C32" s="39">
        <f>(8-(SUM(CA5:CA5)))</f>
        <v>8</v>
      </c>
      <c r="D32" s="39">
        <f>(8-(SUM(CB5:CB5)))</f>
        <v>8</v>
      </c>
      <c r="E32" s="39">
        <f>(8-(SUM(CC5:CC5)))</f>
        <v>8</v>
      </c>
      <c r="F32" s="39">
        <f>(8-(SUM(CD5:CD5)))</f>
        <v>8</v>
      </c>
      <c r="G32" s="43"/>
    </row>
    <row r="33" spans="1:7" x14ac:dyDescent="0.25">
      <c r="A33" s="22" t="s">
        <v>48</v>
      </c>
      <c r="B33" s="39">
        <f>(8-(SUM(CE5:CE5)))</f>
        <v>8</v>
      </c>
      <c r="C33" s="39">
        <f>(8-(SUM(CF5:CF5)))</f>
        <v>8</v>
      </c>
      <c r="D33" s="39">
        <f>(8-(SUM(CG5:CG5)))</f>
        <v>8</v>
      </c>
      <c r="E33" s="39">
        <f>(8-(SUM(CH5:CH5)))</f>
        <v>8</v>
      </c>
      <c r="F33" s="39">
        <f>(8-(SUM(CI5:CI5)))</f>
        <v>8</v>
      </c>
      <c r="G33" s="43"/>
    </row>
    <row r="34" spans="1:7" x14ac:dyDescent="0.25">
      <c r="A34" s="22" t="s">
        <v>49</v>
      </c>
      <c r="B34" s="39">
        <f>(8-(SUM(CJ5:CJ5)))</f>
        <v>8</v>
      </c>
      <c r="C34" s="39">
        <f>(8-(SUM(CK5:CK5)))</f>
        <v>8</v>
      </c>
      <c r="D34" s="39">
        <f>(8-(SUM(CL5:CL5)))</f>
        <v>8</v>
      </c>
      <c r="E34" s="39">
        <f>(8-(SUM(CM5:CM5)))</f>
        <v>8</v>
      </c>
      <c r="F34" s="39">
        <f>(8-(SUM(CN5:CN5)))</f>
        <v>8</v>
      </c>
      <c r="G34" s="43"/>
    </row>
    <row r="35" spans="1:7" x14ac:dyDescent="0.25">
      <c r="A35" s="22" t="s">
        <v>50</v>
      </c>
      <c r="B35" s="39">
        <f>(8-(SUM(CO5:CO5)))</f>
        <v>8</v>
      </c>
      <c r="C35" s="39">
        <f>(8-(SUM(CP5:CP5)))</f>
        <v>8</v>
      </c>
      <c r="D35" s="39">
        <f>(8-(SUM(CQ5:CQ5)))</f>
        <v>8</v>
      </c>
      <c r="E35" s="39">
        <f>(8-(SUM(CR5:CR5)))</f>
        <v>8</v>
      </c>
      <c r="F35" s="39">
        <f>(8-(SUM(CS5:CS5)))</f>
        <v>8</v>
      </c>
      <c r="G35" s="43"/>
    </row>
    <row r="37" spans="1:7" x14ac:dyDescent="0.25">
      <c r="A37" s="46" t="s">
        <v>61</v>
      </c>
      <c r="B37" s="43">
        <f>SUM(B20:B35)</f>
        <v>96</v>
      </c>
      <c r="C37" s="43">
        <f t="shared" ref="C37:F37" si="1">SUM(C20:C35)</f>
        <v>96</v>
      </c>
      <c r="D37" s="43">
        <f t="shared" si="1"/>
        <v>128</v>
      </c>
      <c r="E37" s="43">
        <f t="shared" si="1"/>
        <v>128</v>
      </c>
      <c r="F37" s="43">
        <f t="shared" si="1"/>
        <v>120</v>
      </c>
      <c r="G37" s="43"/>
    </row>
    <row r="38" spans="1:7" x14ac:dyDescent="0.25">
      <c r="A38" s="46" t="s">
        <v>62</v>
      </c>
      <c r="B38" s="111">
        <f>SUM(B37:F37)</f>
        <v>568</v>
      </c>
      <c r="C38" s="112"/>
      <c r="D38" s="112"/>
      <c r="E38" s="112"/>
      <c r="F38" s="113"/>
      <c r="G38" s="43"/>
    </row>
  </sheetData>
  <mergeCells count="22">
    <mergeCell ref="A1:CS1"/>
    <mergeCell ref="H2:CS2"/>
    <mergeCell ref="CO3:CS3"/>
    <mergeCell ref="AQ3:AU3"/>
    <mergeCell ref="A2:G3"/>
    <mergeCell ref="AB3:AF3"/>
    <mergeCell ref="AG3:AK3"/>
    <mergeCell ref="AL3:AP3"/>
    <mergeCell ref="AV3:AZ3"/>
    <mergeCell ref="BA3:BE3"/>
    <mergeCell ref="BF3:BJ3"/>
    <mergeCell ref="BK3:BO3"/>
    <mergeCell ref="BP3:BT3"/>
    <mergeCell ref="BZ3:CD3"/>
    <mergeCell ref="CE3:CI3"/>
    <mergeCell ref="CJ3:CN3"/>
    <mergeCell ref="BU3:BY3"/>
    <mergeCell ref="B38:F38"/>
    <mergeCell ref="H3:L3"/>
    <mergeCell ref="M3:Q3"/>
    <mergeCell ref="R3:V3"/>
    <mergeCell ref="W3:AA3"/>
  </mergeCells>
  <phoneticPr fontId="1" type="noConversion"/>
  <pageMargins left="0.25" right="0.25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Foglio1</vt:lpstr>
      <vt:lpstr>Foglio2</vt:lpstr>
      <vt:lpstr>Foglio1!Area_stampa</vt:lpstr>
      <vt:lpstr>Foglio2!Area_stampa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Gestione</cp:lastModifiedBy>
  <cp:lastPrinted>2023-05-19T14:06:54Z</cp:lastPrinted>
  <dcterms:created xsi:type="dcterms:W3CDTF">2021-03-29T16:12:31Z</dcterms:created>
  <dcterms:modified xsi:type="dcterms:W3CDTF">2023-05-23T14:41:50Z</dcterms:modified>
</cp:coreProperties>
</file>