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Commesse\Leonardo Anagni\2023\Schema galvanica\"/>
    </mc:Choice>
  </mc:AlternateContent>
  <xr:revisionPtr revIDLastSave="0" documentId="13_ncr:1_{E2208A07-59B2-4491-A812-CE5F11C60B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4" i="1"/>
  <c r="Q18" i="1"/>
  <c r="Q19" i="1"/>
  <c r="P7" i="1"/>
  <c r="Q7" i="1" s="1"/>
  <c r="P8" i="1"/>
  <c r="Q8" i="1" s="1"/>
  <c r="P9" i="1"/>
  <c r="Q9" i="1" s="1"/>
  <c r="P10" i="1"/>
  <c r="P11" i="1"/>
  <c r="P12" i="1"/>
  <c r="P13" i="1"/>
  <c r="Q13" i="1" s="1"/>
  <c r="P14" i="1"/>
  <c r="P15" i="1"/>
  <c r="Q15" i="1" s="1"/>
  <c r="P16" i="1"/>
  <c r="Q16" i="1" s="1"/>
  <c r="P17" i="1"/>
  <c r="Q17" i="1" s="1"/>
  <c r="P18" i="1"/>
  <c r="P19" i="1"/>
  <c r="P6" i="1"/>
  <c r="Q6" i="1" s="1"/>
</calcChain>
</file>

<file path=xl/sharedStrings.xml><?xml version="1.0" encoding="utf-8"?>
<sst xmlns="http://schemas.openxmlformats.org/spreadsheetml/2006/main" count="32" uniqueCount="28">
  <si>
    <t>OKB2085</t>
  </si>
  <si>
    <t>ZAK081</t>
  </si>
  <si>
    <t>FLK15</t>
  </si>
  <si>
    <t>DLK205</t>
  </si>
  <si>
    <t>FUP208</t>
  </si>
  <si>
    <t>UTK700</t>
  </si>
  <si>
    <t>TRV240</t>
  </si>
  <si>
    <t>GFV357/2</t>
  </si>
  <si>
    <t>FLT307</t>
  </si>
  <si>
    <t>OKB20A5</t>
  </si>
  <si>
    <t>ZAK0A1</t>
  </si>
  <si>
    <t>GLF810</t>
  </si>
  <si>
    <t>GTFV250/2</t>
  </si>
  <si>
    <t>TSA132</t>
  </si>
  <si>
    <t>STB406020</t>
  </si>
  <si>
    <t>6ES7513-1AL02-0AB0</t>
  </si>
  <si>
    <t>6ES7515-2AM02-0AB0</t>
  </si>
  <si>
    <t>6ES7954-8LE03-0AA0</t>
  </si>
  <si>
    <t>6ES7590-1AB60-0AA0</t>
  </si>
  <si>
    <t>6ES7155-6AU01-0BN0</t>
  </si>
  <si>
    <t>6ES7193-6AR00-0AA0</t>
  </si>
  <si>
    <t>6ES7131-6BH01-0BA0</t>
  </si>
  <si>
    <t>6ES7132-6BH01-0BA0</t>
  </si>
  <si>
    <t>6ES7193-6BP00-0DA0</t>
  </si>
  <si>
    <t>6ES7134-6JD00-0CA1</t>
  </si>
  <si>
    <t>6ES7134-6GF00-0AA1</t>
  </si>
  <si>
    <t>6ES7134-6FF00-0AA1</t>
  </si>
  <si>
    <t>6ES7135-6HD00-0BA1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</si>
</sst>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Q20"/>
  <sheetViews>
    <sheetView tabSelected="1" workbookViewId="0">
      <selection activeCell="Q6" sqref="Q6:Q19"/>
    </sheetView>
  </sheetViews>
  <sheetFormatPr defaultRowHeight="15" x14ac:dyDescent="0.25"/>
  <cols>
    <col min="2" max="2" width="20.140625" customWidth="1"/>
    <col min="3" max="3" width="9.140625" style="1"/>
    <col min="6" max="6" width="20.28515625" customWidth="1"/>
    <col min="7" max="7" width="9.140625" style="1"/>
    <col min="12" max="12" width="28.42578125" customWidth="1"/>
    <col min="13" max="13" width="10.140625" style="1" customWidth="1"/>
    <col min="14" max="14" width="17" style="4" customWidth="1"/>
  </cols>
  <sheetData>
    <row r="6" spans="2:17" x14ac:dyDescent="0.25">
      <c r="B6" s="2" t="s">
        <v>0</v>
      </c>
      <c r="C6" s="3">
        <v>3</v>
      </c>
      <c r="F6" s="2" t="s">
        <v>9</v>
      </c>
      <c r="G6" s="3">
        <v>1</v>
      </c>
      <c r="L6" t="s">
        <v>15</v>
      </c>
      <c r="M6" s="1">
        <v>1</v>
      </c>
      <c r="N6" s="4">
        <v>2036</v>
      </c>
      <c r="O6">
        <v>25</v>
      </c>
      <c r="P6">
        <f>+N6-(N6/100*O6)</f>
        <v>1527</v>
      </c>
      <c r="Q6">
        <f>+M6*P6</f>
        <v>1527</v>
      </c>
    </row>
    <row r="7" spans="2:17" x14ac:dyDescent="0.25">
      <c r="B7" s="2" t="s">
        <v>1</v>
      </c>
      <c r="C7" s="3">
        <v>3</v>
      </c>
      <c r="F7" s="2" t="s">
        <v>10</v>
      </c>
      <c r="G7" s="3">
        <v>1</v>
      </c>
      <c r="L7" t="s">
        <v>16</v>
      </c>
      <c r="N7" s="4">
        <v>2978</v>
      </c>
      <c r="O7">
        <v>25</v>
      </c>
      <c r="P7">
        <f t="shared" ref="P7:P19" si="0">+N7-(N7/100*O7)</f>
        <v>2233.5</v>
      </c>
      <c r="Q7">
        <f t="shared" ref="Q7:Q19" si="1">+M7*P7</f>
        <v>0</v>
      </c>
    </row>
    <row r="8" spans="2:17" x14ac:dyDescent="0.25">
      <c r="B8" s="2" t="s">
        <v>2</v>
      </c>
      <c r="C8" s="3">
        <v>3</v>
      </c>
      <c r="F8" s="2" t="s">
        <v>2</v>
      </c>
      <c r="G8" s="3">
        <v>1</v>
      </c>
      <c r="L8" t="s">
        <v>17</v>
      </c>
      <c r="M8" s="1">
        <v>1</v>
      </c>
      <c r="N8" s="4">
        <v>224</v>
      </c>
      <c r="O8">
        <v>25</v>
      </c>
      <c r="P8">
        <f t="shared" si="0"/>
        <v>168</v>
      </c>
      <c r="Q8">
        <f t="shared" si="1"/>
        <v>168</v>
      </c>
    </row>
    <row r="9" spans="2:17" x14ac:dyDescent="0.25">
      <c r="B9" s="2" t="s">
        <v>3</v>
      </c>
      <c r="C9" s="3">
        <v>1</v>
      </c>
      <c r="F9" s="2" t="s">
        <v>3</v>
      </c>
      <c r="G9" s="3">
        <v>1</v>
      </c>
      <c r="L9" t="s">
        <v>18</v>
      </c>
      <c r="M9" s="1">
        <v>1</v>
      </c>
      <c r="N9" s="4">
        <v>25</v>
      </c>
      <c r="O9">
        <v>25</v>
      </c>
      <c r="P9">
        <f t="shared" si="0"/>
        <v>18.75</v>
      </c>
      <c r="Q9">
        <f t="shared" si="1"/>
        <v>18.75</v>
      </c>
    </row>
    <row r="10" spans="2:17" x14ac:dyDescent="0.25">
      <c r="B10" s="2" t="s">
        <v>4</v>
      </c>
      <c r="C10" s="3">
        <v>2</v>
      </c>
      <c r="F10" s="2" t="s">
        <v>11</v>
      </c>
      <c r="G10" s="3">
        <v>4</v>
      </c>
      <c r="L10" t="s">
        <v>19</v>
      </c>
      <c r="M10" s="1">
        <v>2</v>
      </c>
      <c r="N10" s="4">
        <v>295</v>
      </c>
      <c r="O10">
        <v>25</v>
      </c>
      <c r="P10">
        <f t="shared" si="0"/>
        <v>221.25</v>
      </c>
      <c r="Q10">
        <f t="shared" si="1"/>
        <v>442.5</v>
      </c>
    </row>
    <row r="11" spans="2:17" x14ac:dyDescent="0.25">
      <c r="B11" s="2" t="s">
        <v>5</v>
      </c>
      <c r="C11" s="3">
        <v>2</v>
      </c>
      <c r="F11" s="2" t="s">
        <v>12</v>
      </c>
      <c r="G11" s="3">
        <v>1</v>
      </c>
      <c r="L11" t="s">
        <v>20</v>
      </c>
      <c r="M11" s="1">
        <v>2</v>
      </c>
      <c r="N11" s="4">
        <v>67</v>
      </c>
      <c r="O11">
        <v>25</v>
      </c>
      <c r="P11">
        <f t="shared" si="0"/>
        <v>50.25</v>
      </c>
      <c r="Q11">
        <f t="shared" si="1"/>
        <v>100.5</v>
      </c>
    </row>
    <row r="12" spans="2:17" x14ac:dyDescent="0.25">
      <c r="B12" s="2" t="s">
        <v>6</v>
      </c>
      <c r="C12" s="3">
        <v>2</v>
      </c>
      <c r="F12" s="2" t="s">
        <v>8</v>
      </c>
      <c r="G12" s="3">
        <v>2</v>
      </c>
      <c r="O12">
        <v>25</v>
      </c>
      <c r="P12">
        <f t="shared" si="0"/>
        <v>0</v>
      </c>
      <c r="Q12">
        <f t="shared" si="1"/>
        <v>0</v>
      </c>
    </row>
    <row r="13" spans="2:17" x14ac:dyDescent="0.25">
      <c r="B13" s="2" t="s">
        <v>7</v>
      </c>
      <c r="C13" s="3">
        <v>2</v>
      </c>
      <c r="F13" s="2" t="s">
        <v>13</v>
      </c>
      <c r="G13" s="3">
        <v>1</v>
      </c>
      <c r="L13" t="s">
        <v>23</v>
      </c>
      <c r="M13" s="1">
        <v>40</v>
      </c>
      <c r="N13" s="4">
        <v>33</v>
      </c>
      <c r="O13">
        <v>25</v>
      </c>
      <c r="P13">
        <f t="shared" si="0"/>
        <v>24.75</v>
      </c>
      <c r="Q13">
        <f t="shared" si="1"/>
        <v>990</v>
      </c>
    </row>
    <row r="14" spans="2:17" x14ac:dyDescent="0.25">
      <c r="B14" s="2" t="s">
        <v>8</v>
      </c>
      <c r="C14" s="3">
        <v>2</v>
      </c>
      <c r="F14" s="2" t="s">
        <v>14</v>
      </c>
      <c r="G14" s="3">
        <v>1</v>
      </c>
      <c r="L14" t="s">
        <v>21</v>
      </c>
      <c r="M14" s="1">
        <v>14</v>
      </c>
      <c r="N14" s="4">
        <v>104</v>
      </c>
      <c r="O14">
        <v>25</v>
      </c>
      <c r="P14">
        <f t="shared" si="0"/>
        <v>78</v>
      </c>
      <c r="Q14">
        <f t="shared" si="1"/>
        <v>1092</v>
      </c>
    </row>
    <row r="15" spans="2:17" x14ac:dyDescent="0.25">
      <c r="B15" s="2" t="s">
        <v>13</v>
      </c>
      <c r="C15" s="3">
        <v>1</v>
      </c>
      <c r="L15" t="s">
        <v>22</v>
      </c>
      <c r="M15" s="1">
        <v>10</v>
      </c>
      <c r="N15" s="4">
        <v>121</v>
      </c>
      <c r="O15">
        <v>25</v>
      </c>
      <c r="P15">
        <f t="shared" si="0"/>
        <v>90.75</v>
      </c>
      <c r="Q15">
        <f t="shared" si="1"/>
        <v>907.5</v>
      </c>
    </row>
    <row r="16" spans="2:17" x14ac:dyDescent="0.25">
      <c r="L16" t="s">
        <v>24</v>
      </c>
      <c r="M16" s="1">
        <v>7</v>
      </c>
      <c r="N16" s="4">
        <v>266</v>
      </c>
      <c r="O16">
        <v>25</v>
      </c>
      <c r="P16">
        <f t="shared" si="0"/>
        <v>199.5</v>
      </c>
      <c r="Q16">
        <f t="shared" si="1"/>
        <v>1396.5</v>
      </c>
    </row>
    <row r="17" spans="12:17" x14ac:dyDescent="0.25">
      <c r="L17" t="s">
        <v>25</v>
      </c>
      <c r="M17" s="1">
        <v>2</v>
      </c>
      <c r="N17" s="4">
        <v>276</v>
      </c>
      <c r="O17">
        <v>25</v>
      </c>
      <c r="P17">
        <f t="shared" si="0"/>
        <v>207</v>
      </c>
      <c r="Q17">
        <f t="shared" si="1"/>
        <v>414</v>
      </c>
    </row>
    <row r="18" spans="12:17" x14ac:dyDescent="0.25">
      <c r="L18" t="s">
        <v>26</v>
      </c>
      <c r="M18" s="1">
        <v>2</v>
      </c>
      <c r="N18" s="4">
        <v>276</v>
      </c>
      <c r="O18">
        <v>25</v>
      </c>
      <c r="P18">
        <f t="shared" si="0"/>
        <v>207</v>
      </c>
      <c r="Q18">
        <f t="shared" si="1"/>
        <v>414</v>
      </c>
    </row>
    <row r="19" spans="12:17" x14ac:dyDescent="0.25">
      <c r="L19" t="s">
        <v>27</v>
      </c>
      <c r="M19" s="1">
        <v>5</v>
      </c>
      <c r="N19" s="4">
        <v>266</v>
      </c>
      <c r="O19">
        <v>25</v>
      </c>
      <c r="P19">
        <f t="shared" si="0"/>
        <v>199.5</v>
      </c>
      <c r="Q19">
        <f t="shared" si="1"/>
        <v>997.5</v>
      </c>
    </row>
    <row r="20" spans="12:17" x14ac:dyDescent="0.25">
      <c r="N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2024-06-08T16:21:48Z</dcterms:modified>
</cp:coreProperties>
</file>