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AA_RIEPILOGHI\"/>
    </mc:Choice>
  </mc:AlternateContent>
  <xr:revisionPtr revIDLastSave="0" documentId="13_ncr:1_{F9F10D19-3E5A-4089-9647-83245F7E436B}" xr6:coauthVersionLast="47" xr6:coauthVersionMax="47" xr10:uidLastSave="{00000000-0000-0000-0000-000000000000}"/>
  <bookViews>
    <workbookView xWindow="-120" yWindow="-120" windowWidth="29040" windowHeight="15840" xr2:uid="{6BA8D99F-E912-4374-A7BA-DE3C606F6D1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9" i="1"/>
  <c r="E14" i="1"/>
  <c r="E13" i="1"/>
  <c r="E12" i="1"/>
  <c r="E11" i="1"/>
  <c r="E3" i="1"/>
  <c r="E2" i="1"/>
  <c r="D63" i="1"/>
  <c r="B63" i="1"/>
  <c r="C63" i="1"/>
  <c r="D24" i="1"/>
  <c r="D35" i="1"/>
  <c r="C35" i="1"/>
  <c r="B35" i="1"/>
  <c r="C24" i="1"/>
  <c r="B24" i="1"/>
  <c r="E24" i="1" l="1"/>
</calcChain>
</file>

<file path=xl/sharedStrings.xml><?xml version="1.0" encoding="utf-8"?>
<sst xmlns="http://schemas.openxmlformats.org/spreadsheetml/2006/main" count="76" uniqueCount="67">
  <si>
    <t>MOTORE</t>
  </si>
  <si>
    <t>ORDINATI</t>
  </si>
  <si>
    <t>ARRIVATI</t>
  </si>
  <si>
    <t>SPEDITI</t>
  </si>
  <si>
    <t>1FP1515-1CB02-1GK4</t>
  </si>
  <si>
    <t>1FP1515-1EB22-1JK4</t>
  </si>
  <si>
    <t>1FP1515-1DB22-1FK4</t>
  </si>
  <si>
    <t>1FP1515-1DB22-1JK4</t>
  </si>
  <si>
    <t>1FP1515-1DB42-1FK4</t>
  </si>
  <si>
    <t>1FP1515-1DB42-1JK4</t>
  </si>
  <si>
    <t>1FP1515-1CB22-1FK4</t>
  </si>
  <si>
    <t>1FP1515-1DF22-1JK4</t>
  </si>
  <si>
    <t>1FP1515-2AF52-1AK4</t>
  </si>
  <si>
    <t>1FP1515-1EB42-1GK4</t>
  </si>
  <si>
    <t>1FP1515-2BB22-1FK4</t>
  </si>
  <si>
    <t>1FP1515-2AB52-1FK4</t>
  </si>
  <si>
    <t>1FP1515-1CF02-1GK4</t>
  </si>
  <si>
    <t>1FP1515-1DB22-1GK4</t>
  </si>
  <si>
    <t>1FP1515-2AF42-1AK4</t>
  </si>
  <si>
    <t>1FP1515-1DF22-1GK4</t>
  </si>
  <si>
    <t>1FP1515-1DF42-1GK4</t>
  </si>
  <si>
    <t>1FP1515-1DF32-1GK4</t>
  </si>
  <si>
    <t>1FP1515-1DF22-1AK4</t>
  </si>
  <si>
    <t>NOTE</t>
  </si>
  <si>
    <t>55 KW</t>
  </si>
  <si>
    <t>37 KW</t>
  </si>
  <si>
    <t>45 KW</t>
  </si>
  <si>
    <t>15 KW</t>
  </si>
  <si>
    <t>11 KW</t>
  </si>
  <si>
    <t>75 KW</t>
  </si>
  <si>
    <t xml:space="preserve">(RESO) 55 KW </t>
  </si>
  <si>
    <t xml:space="preserve">M3BL280SMA4 3GBL282212-ADC+037 45KW </t>
  </si>
  <si>
    <t xml:space="preserve">M3BL250SMA4 3GBL252217-ASC+037 55KW </t>
  </si>
  <si>
    <t xml:space="preserve">M3BL250SMA4 3GBL252217-BSC+037+066 55KW </t>
  </si>
  <si>
    <t xml:space="preserve">M3BL250SMA4 3GBL252212-ASC+037 37KW </t>
  </si>
  <si>
    <t xml:space="preserve">M3BL180MLC4 3GBL182432-ASC+009+037 15KW </t>
  </si>
  <si>
    <t xml:space="preserve">M3BL280SMA4 3GBL282213-ADC 75KW </t>
  </si>
  <si>
    <t xml:space="preserve">M3BL160MLB4 3GBL162422-ASC+009+037 11KW </t>
  </si>
  <si>
    <t>1FP1515-1EB42-1FK4</t>
  </si>
  <si>
    <t>1FP1515-1BF22-1MK4</t>
  </si>
  <si>
    <t>6SL3255-0AA00-5AA0</t>
  </si>
  <si>
    <t>6SL3256-0AP00-0JA0</t>
  </si>
  <si>
    <t>6SL3220-2YE24-0AF0</t>
  </si>
  <si>
    <t>6SL3220-2YE26-0AF0</t>
  </si>
  <si>
    <t>6SL3220-2YE28-0AF0</t>
  </si>
  <si>
    <t>6SL3220-2YE30-0AF0</t>
  </si>
  <si>
    <t>6SL3220-2YE32-0AF0</t>
  </si>
  <si>
    <t>6SL3220-2YE36-0AF0</t>
  </si>
  <si>
    <t>6SL3246-0BA22-1FA0</t>
  </si>
  <si>
    <t>6SL3255-0AA00-4CA1</t>
  </si>
  <si>
    <t>6SL3210-1PE22-7AL0</t>
  </si>
  <si>
    <t>6SL3203-0CE23-8AA0</t>
  </si>
  <si>
    <t>6SL3201-0BE23-8AA0</t>
  </si>
  <si>
    <t>6SL3225-0BE25-5AA1</t>
  </si>
  <si>
    <t>6SL3210-1PE21-8AL0</t>
  </si>
  <si>
    <t>6SL3244-0BB12-1BA1</t>
  </si>
  <si>
    <t>6SL3201-0BE21-8AA0</t>
  </si>
  <si>
    <t>6SL3220-2YE18-0AF0</t>
  </si>
  <si>
    <t>6SL3220-2YE22-0AF0</t>
  </si>
  <si>
    <t>6SL3210-1PE28-8AL0</t>
  </si>
  <si>
    <t>6SL3210-1PE26-0AL0</t>
  </si>
  <si>
    <t>6SL3210-1PE23-3AL0</t>
  </si>
  <si>
    <t>6SL3220-2YE34-0AF0</t>
  </si>
  <si>
    <t>6SL3220-2YE20-0AF0</t>
  </si>
  <si>
    <t>1FP1515-1BB12-1FK4</t>
  </si>
  <si>
    <t>DA SPEDIRE</t>
  </si>
  <si>
    <t>SPEDITI IN FMA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</si>
</sst>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3" fillId="4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5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4" borderId="1" xfId="1" applyFont="1" applyFill="1" applyBorder="1" applyAlignment="1">
      <alignment wrapText="1"/>
    </xf>
    <xf numFmtId="4" fontId="7" fillId="6" borderId="1" xfId="1" applyNumberFormat="1" applyFont="1" applyFill="1" applyBorder="1" applyAlignment="1">
      <alignment horizontal="center" wrapText="1"/>
    </xf>
    <xf numFmtId="4" fontId="8" fillId="6" borderId="1" xfId="1" applyNumberFormat="1" applyFont="1" applyFill="1" applyBorder="1" applyAlignment="1">
      <alignment horizontal="right" wrapText="1"/>
    </xf>
    <xf numFmtId="0" fontId="6" fillId="2" borderId="1" xfId="1" applyFont="1" applyFill="1" applyBorder="1" applyAlignment="1">
      <alignment wrapText="1"/>
    </xf>
    <xf numFmtId="4" fontId="7" fillId="7" borderId="1" xfId="1" applyNumberFormat="1" applyFont="1" applyFill="1" applyBorder="1" applyAlignment="1">
      <alignment horizontal="center" wrapText="1"/>
    </xf>
    <xf numFmtId="4" fontId="8" fillId="7" borderId="1" xfId="1" applyNumberFormat="1" applyFont="1" applyFill="1" applyBorder="1" applyAlignment="1">
      <alignment horizontal="right" wrapText="1"/>
    </xf>
    <xf numFmtId="2" fontId="7" fillId="7" borderId="1" xfId="1" applyNumberFormat="1" applyFont="1" applyFill="1" applyBorder="1" applyAlignment="1">
      <alignment horizontal="center" wrapText="1"/>
    </xf>
    <xf numFmtId="0" fontId="6" fillId="4" borderId="1" xfId="2" applyFont="1" applyFill="1" applyBorder="1" applyAlignment="1">
      <alignment wrapText="1"/>
    </xf>
    <xf numFmtId="4" fontId="7" fillId="0" borderId="1" xfId="2" applyNumberFormat="1" applyFont="1" applyBorder="1" applyAlignment="1">
      <alignment horizontal="center" wrapText="1"/>
    </xf>
    <xf numFmtId="0" fontId="9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Normale" xfId="0" builtinId="0"/>
    <cellStyle name="Normale_Foglio1" xfId="2" xr:uid="{857711B2-1494-4B2E-AF9F-CC3C3630C50C}"/>
    <cellStyle name="Normale_TELMOTOR" xfId="1" xr:uid="{4D439DE1-AAD9-4D69-B81D-66CCA651A2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9277E-7D53-48F3-8673-AB0CF9DED78C}">
  <dimension ref="A1:F69"/>
  <sheetViews>
    <sheetView tabSelected="1" workbookViewId="0">
      <selection activeCell="A3" sqref="A3"/>
    </sheetView>
  </sheetViews>
  <sheetFormatPr defaultRowHeight="15" x14ac:dyDescent="0.25"/>
  <cols>
    <col min="1" max="1" width="23.28515625" customWidth="1"/>
    <col min="2" max="2" width="18.28515625" style="8" customWidth="1"/>
    <col min="3" max="3" width="17" style="8" customWidth="1"/>
    <col min="4" max="4" width="16" style="8" customWidth="1"/>
    <col min="5" max="5" width="20.7109375" style="8" customWidth="1"/>
  </cols>
  <sheetData>
    <row r="1" spans="1:6" ht="20.100000000000001" customHeight="1" x14ac:dyDescent="0.25">
      <c r="A1" s="1" t="s">
        <v>0</v>
      </c>
      <c r="B1" s="2" t="s">
        <v>1</v>
      </c>
      <c r="C1" s="2" t="s">
        <v>2</v>
      </c>
      <c r="D1" s="2" t="s">
        <v>66</v>
      </c>
      <c r="E1" s="2" t="s">
        <v>65</v>
      </c>
      <c r="F1" s="3"/>
    </row>
    <row r="2" spans="1:6" ht="20.100000000000001" customHeight="1" x14ac:dyDescent="0.25">
      <c r="A2" s="4" t="s">
        <v>4</v>
      </c>
      <c r="B2" s="5">
        <v>19</v>
      </c>
      <c r="C2" s="5">
        <v>19</v>
      </c>
      <c r="D2" s="5">
        <v>19</v>
      </c>
      <c r="E2" s="5">
        <f>C2-D2</f>
        <v>0</v>
      </c>
      <c r="F2" s="3"/>
    </row>
    <row r="3" spans="1:6" ht="20.100000000000001" customHeight="1" x14ac:dyDescent="0.25">
      <c r="A3" s="4" t="s">
        <v>5</v>
      </c>
      <c r="B3" s="5">
        <v>4</v>
      </c>
      <c r="C3" s="5">
        <v>4</v>
      </c>
      <c r="D3" s="5">
        <v>4</v>
      </c>
      <c r="E3" s="5">
        <f>C3-D3</f>
        <v>0</v>
      </c>
      <c r="F3" s="3"/>
    </row>
    <row r="4" spans="1:6" ht="20.100000000000001" customHeight="1" x14ac:dyDescent="0.25">
      <c r="A4" s="4" t="s">
        <v>6</v>
      </c>
      <c r="B4" s="5">
        <v>14</v>
      </c>
      <c r="C4" s="5">
        <v>14</v>
      </c>
      <c r="D4" s="5">
        <v>14</v>
      </c>
      <c r="E4" s="5"/>
      <c r="F4" s="3"/>
    </row>
    <row r="5" spans="1:6" ht="20.100000000000001" customHeight="1" x14ac:dyDescent="0.25">
      <c r="A5" s="4" t="s">
        <v>7</v>
      </c>
      <c r="B5" s="5">
        <v>2</v>
      </c>
      <c r="C5" s="5">
        <v>2</v>
      </c>
      <c r="D5" s="5">
        <v>2</v>
      </c>
      <c r="E5" s="5"/>
      <c r="F5" s="3"/>
    </row>
    <row r="6" spans="1:6" ht="20.100000000000001" customHeight="1" x14ac:dyDescent="0.25">
      <c r="A6" s="4" t="s">
        <v>8</v>
      </c>
      <c r="B6" s="5">
        <v>6</v>
      </c>
      <c r="C6" s="5">
        <v>6</v>
      </c>
      <c r="D6" s="5">
        <v>6</v>
      </c>
      <c r="E6" s="5"/>
      <c r="F6" s="3"/>
    </row>
    <row r="7" spans="1:6" ht="20.100000000000001" customHeight="1" x14ac:dyDescent="0.25">
      <c r="A7" s="4" t="s">
        <v>9</v>
      </c>
      <c r="B7" s="5">
        <v>3</v>
      </c>
      <c r="C7" s="5">
        <v>3</v>
      </c>
      <c r="D7" s="5">
        <v>3</v>
      </c>
      <c r="E7" s="5"/>
      <c r="F7" s="3"/>
    </row>
    <row r="8" spans="1:6" ht="20.100000000000001" customHeight="1" x14ac:dyDescent="0.25">
      <c r="A8" s="4" t="s">
        <v>10</v>
      </c>
      <c r="B8" s="5">
        <v>3</v>
      </c>
      <c r="C8" s="5">
        <v>3</v>
      </c>
      <c r="D8" s="5">
        <v>3</v>
      </c>
      <c r="E8" s="5"/>
      <c r="F8" s="3"/>
    </row>
    <row r="9" spans="1:6" ht="20.100000000000001" customHeight="1" x14ac:dyDescent="0.25">
      <c r="A9" s="4" t="s">
        <v>11</v>
      </c>
      <c r="B9" s="5">
        <v>1</v>
      </c>
      <c r="C9" s="5">
        <v>1</v>
      </c>
      <c r="D9" s="5">
        <v>1</v>
      </c>
      <c r="E9" s="5"/>
      <c r="F9" s="3"/>
    </row>
    <row r="10" spans="1:6" ht="20.100000000000001" customHeight="1" x14ac:dyDescent="0.25">
      <c r="A10" s="4" t="s">
        <v>12</v>
      </c>
      <c r="B10" s="5">
        <v>2</v>
      </c>
      <c r="C10" s="5">
        <v>2</v>
      </c>
      <c r="D10" s="5">
        <v>2</v>
      </c>
      <c r="E10" s="5"/>
      <c r="F10" s="3"/>
    </row>
    <row r="11" spans="1:6" ht="20.100000000000001" customHeight="1" x14ac:dyDescent="0.25">
      <c r="A11" s="4" t="s">
        <v>13</v>
      </c>
      <c r="B11" s="5">
        <v>1</v>
      </c>
      <c r="C11" s="5">
        <v>1</v>
      </c>
      <c r="D11" s="5">
        <v>1</v>
      </c>
      <c r="E11" s="5">
        <f>C11-D11</f>
        <v>0</v>
      </c>
      <c r="F11" s="3"/>
    </row>
    <row r="12" spans="1:6" ht="20.100000000000001" customHeight="1" x14ac:dyDescent="0.25">
      <c r="A12" s="4" t="s">
        <v>38</v>
      </c>
      <c r="B12" s="5">
        <v>1</v>
      </c>
      <c r="C12" s="5">
        <v>1</v>
      </c>
      <c r="D12" s="5">
        <v>1</v>
      </c>
      <c r="E12" s="21">
        <f>C12-D12</f>
        <v>0</v>
      </c>
      <c r="F12" s="3"/>
    </row>
    <row r="13" spans="1:6" ht="20.100000000000001" customHeight="1" x14ac:dyDescent="0.25">
      <c r="A13" s="4" t="s">
        <v>14</v>
      </c>
      <c r="B13" s="5">
        <v>2</v>
      </c>
      <c r="C13" s="5">
        <v>2</v>
      </c>
      <c r="D13" s="5">
        <v>2</v>
      </c>
      <c r="E13" s="5">
        <f>C13-D13</f>
        <v>0</v>
      </c>
      <c r="F13" s="3"/>
    </row>
    <row r="14" spans="1:6" ht="20.100000000000001" customHeight="1" x14ac:dyDescent="0.25">
      <c r="A14" s="4" t="s">
        <v>15</v>
      </c>
      <c r="B14" s="5">
        <v>2</v>
      </c>
      <c r="C14" s="5">
        <v>2</v>
      </c>
      <c r="D14" s="5">
        <v>2</v>
      </c>
      <c r="E14" s="5">
        <f>C14-D14</f>
        <v>0</v>
      </c>
      <c r="F14" s="3"/>
    </row>
    <row r="15" spans="1:6" ht="20.100000000000001" customHeight="1" x14ac:dyDescent="0.25">
      <c r="A15" s="4" t="s">
        <v>16</v>
      </c>
      <c r="B15" s="5">
        <v>1</v>
      </c>
      <c r="C15" s="5">
        <v>1</v>
      </c>
      <c r="D15" s="5">
        <v>1</v>
      </c>
      <c r="E15" s="5"/>
      <c r="F15" s="3"/>
    </row>
    <row r="16" spans="1:6" ht="20.100000000000001" customHeight="1" x14ac:dyDescent="0.25">
      <c r="A16" s="4" t="s">
        <v>17</v>
      </c>
      <c r="B16" s="5">
        <v>1</v>
      </c>
      <c r="C16" s="5">
        <v>1</v>
      </c>
      <c r="D16" s="5">
        <v>1</v>
      </c>
      <c r="E16" s="5"/>
      <c r="F16" s="3"/>
    </row>
    <row r="17" spans="1:6" ht="20.100000000000001" customHeight="1" x14ac:dyDescent="0.25">
      <c r="A17" s="4" t="s">
        <v>18</v>
      </c>
      <c r="B17" s="5">
        <v>1</v>
      </c>
      <c r="C17" s="5">
        <v>1</v>
      </c>
      <c r="D17" s="5">
        <v>1</v>
      </c>
      <c r="E17" s="5"/>
      <c r="F17" s="3"/>
    </row>
    <row r="18" spans="1:6" ht="20.100000000000001" customHeight="1" x14ac:dyDescent="0.25">
      <c r="A18" s="4" t="s">
        <v>19</v>
      </c>
      <c r="B18" s="5">
        <v>4</v>
      </c>
      <c r="C18" s="5">
        <v>4</v>
      </c>
      <c r="D18" s="5">
        <v>4</v>
      </c>
      <c r="E18" s="5"/>
      <c r="F18" s="3"/>
    </row>
    <row r="19" spans="1:6" ht="20.100000000000001" customHeight="1" x14ac:dyDescent="0.25">
      <c r="A19" s="4" t="s">
        <v>20</v>
      </c>
      <c r="B19" s="5">
        <v>2</v>
      </c>
      <c r="C19" s="5">
        <v>2</v>
      </c>
      <c r="D19" s="5">
        <v>2</v>
      </c>
      <c r="E19" s="5">
        <f>C19-D19</f>
        <v>0</v>
      </c>
      <c r="F19" s="3"/>
    </row>
    <row r="20" spans="1:6" ht="20.100000000000001" customHeight="1" x14ac:dyDescent="0.25">
      <c r="A20" s="4" t="s">
        <v>21</v>
      </c>
      <c r="B20" s="5">
        <v>1</v>
      </c>
      <c r="C20" s="5">
        <v>1</v>
      </c>
      <c r="D20" s="5">
        <v>1</v>
      </c>
      <c r="E20" s="5"/>
      <c r="F20" s="3"/>
    </row>
    <row r="21" spans="1:6" ht="20.100000000000001" customHeight="1" x14ac:dyDescent="0.25">
      <c r="A21" s="4" t="s">
        <v>39</v>
      </c>
      <c r="B21" s="5">
        <v>2</v>
      </c>
      <c r="C21" s="5">
        <v>2</v>
      </c>
      <c r="D21" s="5">
        <v>2</v>
      </c>
      <c r="E21" s="5"/>
      <c r="F21" s="3"/>
    </row>
    <row r="22" spans="1:6" ht="20.100000000000001" customHeight="1" x14ac:dyDescent="0.25">
      <c r="A22" s="4" t="s">
        <v>64</v>
      </c>
      <c r="B22" s="5">
        <v>2</v>
      </c>
      <c r="C22" s="5">
        <v>2</v>
      </c>
      <c r="D22" s="5">
        <v>2</v>
      </c>
      <c r="E22" s="5">
        <f>C22-D22</f>
        <v>0</v>
      </c>
      <c r="F22" s="3"/>
    </row>
    <row r="23" spans="1:6" ht="20.100000000000001" customHeight="1" x14ac:dyDescent="0.25">
      <c r="A23" s="4" t="s">
        <v>22</v>
      </c>
      <c r="B23" s="5">
        <v>1</v>
      </c>
      <c r="C23" s="5">
        <v>1</v>
      </c>
      <c r="D23" s="5">
        <v>1</v>
      </c>
      <c r="E23" s="5"/>
      <c r="F23" s="3"/>
    </row>
    <row r="24" spans="1:6" ht="15.75" x14ac:dyDescent="0.25">
      <c r="A24" s="6"/>
      <c r="B24" s="20">
        <f>SUM(B2:B23)</f>
        <v>75</v>
      </c>
      <c r="C24" s="20">
        <f>SUM(C2:C23)</f>
        <v>75</v>
      </c>
      <c r="D24" s="7">
        <f>SUM(D2:D23)</f>
        <v>75</v>
      </c>
      <c r="E24" s="7">
        <f>SUM(E2:E23)</f>
        <v>0</v>
      </c>
      <c r="F24" s="3"/>
    </row>
    <row r="25" spans="1:6" ht="93" customHeight="1" x14ac:dyDescent="0.25"/>
    <row r="27" spans="1:6" ht="15.75" x14ac:dyDescent="0.25">
      <c r="A27" s="1" t="s">
        <v>0</v>
      </c>
      <c r="B27" s="2" t="s">
        <v>1</v>
      </c>
      <c r="C27" s="2" t="s">
        <v>2</v>
      </c>
      <c r="D27" s="2" t="s">
        <v>3</v>
      </c>
      <c r="E27" s="2" t="s">
        <v>23</v>
      </c>
    </row>
    <row r="28" spans="1:6" ht="45.75" customHeight="1" x14ac:dyDescent="0.25">
      <c r="A28" s="11" t="s">
        <v>32</v>
      </c>
      <c r="B28" s="12">
        <v>2</v>
      </c>
      <c r="C28" s="12">
        <v>2</v>
      </c>
      <c r="D28" s="12">
        <v>2</v>
      </c>
      <c r="E28" s="13" t="s">
        <v>24</v>
      </c>
    </row>
    <row r="29" spans="1:6" ht="49.5" customHeight="1" x14ac:dyDescent="0.25">
      <c r="A29" s="14" t="s">
        <v>33</v>
      </c>
      <c r="B29" s="15">
        <v>0</v>
      </c>
      <c r="C29" s="15">
        <v>0</v>
      </c>
      <c r="D29" s="15"/>
      <c r="E29" s="16" t="s">
        <v>30</v>
      </c>
    </row>
    <row r="30" spans="1:6" ht="48.75" customHeight="1" x14ac:dyDescent="0.25">
      <c r="A30" s="11" t="s">
        <v>31</v>
      </c>
      <c r="B30" s="12">
        <v>6</v>
      </c>
      <c r="C30" s="12">
        <v>6</v>
      </c>
      <c r="D30" s="12">
        <v>6</v>
      </c>
      <c r="E30" s="13" t="s">
        <v>26</v>
      </c>
    </row>
    <row r="31" spans="1:6" ht="51" customHeight="1" x14ac:dyDescent="0.25">
      <c r="A31" s="14" t="s">
        <v>34</v>
      </c>
      <c r="B31" s="15">
        <v>2</v>
      </c>
      <c r="C31" s="15">
        <v>2</v>
      </c>
      <c r="D31" s="15">
        <v>2</v>
      </c>
      <c r="E31" s="16" t="s">
        <v>25</v>
      </c>
    </row>
    <row r="32" spans="1:6" ht="44.25" customHeight="1" x14ac:dyDescent="0.25">
      <c r="A32" s="11" t="s">
        <v>35</v>
      </c>
      <c r="B32" s="12">
        <v>4</v>
      </c>
      <c r="C32" s="12">
        <v>4</v>
      </c>
      <c r="D32" s="12">
        <v>4</v>
      </c>
      <c r="E32" s="13" t="s">
        <v>27</v>
      </c>
    </row>
    <row r="33" spans="1:5" ht="47.25" customHeight="1" x14ac:dyDescent="0.25">
      <c r="A33" s="11" t="s">
        <v>36</v>
      </c>
      <c r="B33" s="12">
        <v>1</v>
      </c>
      <c r="C33" s="12">
        <v>1</v>
      </c>
      <c r="D33" s="12">
        <v>1</v>
      </c>
      <c r="E33" s="13" t="s">
        <v>29</v>
      </c>
    </row>
    <row r="34" spans="1:5" ht="50.25" customHeight="1" x14ac:dyDescent="0.25">
      <c r="A34" s="14" t="s">
        <v>37</v>
      </c>
      <c r="B34" s="15">
        <v>2</v>
      </c>
      <c r="C34" s="15">
        <v>2</v>
      </c>
      <c r="D34" s="17">
        <v>2</v>
      </c>
      <c r="E34" s="16" t="s">
        <v>28</v>
      </c>
    </row>
    <row r="35" spans="1:5" x14ac:dyDescent="0.25">
      <c r="B35" s="9">
        <f>SUM(B28:B34)</f>
        <v>17</v>
      </c>
      <c r="C35" s="9">
        <f>SUM(C28:C34)</f>
        <v>17</v>
      </c>
      <c r="D35" s="9">
        <f>SUM(D28:D34)</f>
        <v>17</v>
      </c>
      <c r="E35" s="10"/>
    </row>
    <row r="36" spans="1:5" ht="92.25" customHeight="1" x14ac:dyDescent="0.25"/>
    <row r="37" spans="1:5" ht="15.75" x14ac:dyDescent="0.25">
      <c r="A37" s="1" t="s">
        <v>0</v>
      </c>
      <c r="B37" s="2" t="s">
        <v>1</v>
      </c>
      <c r="C37" s="2" t="s">
        <v>2</v>
      </c>
      <c r="D37" s="2" t="s">
        <v>3</v>
      </c>
      <c r="E37" s="2" t="s">
        <v>23</v>
      </c>
    </row>
    <row r="38" spans="1:5" x14ac:dyDescent="0.25">
      <c r="A38" s="18" t="s">
        <v>40</v>
      </c>
      <c r="B38" s="19">
        <v>2</v>
      </c>
      <c r="C38" s="19">
        <v>2</v>
      </c>
      <c r="D38" s="12"/>
      <c r="E38" s="13"/>
    </row>
    <row r="39" spans="1:5" x14ac:dyDescent="0.25">
      <c r="A39" s="18" t="s">
        <v>41</v>
      </c>
      <c r="B39" s="19">
        <v>77</v>
      </c>
      <c r="C39" s="19">
        <v>77</v>
      </c>
      <c r="D39" s="15">
        <v>7</v>
      </c>
      <c r="E39" s="16"/>
    </row>
    <row r="40" spans="1:5" x14ac:dyDescent="0.25">
      <c r="A40" s="18" t="s">
        <v>42</v>
      </c>
      <c r="B40" s="19">
        <v>3</v>
      </c>
      <c r="C40" s="19">
        <v>3</v>
      </c>
      <c r="D40" s="12">
        <v>2</v>
      </c>
      <c r="E40" s="13"/>
    </row>
    <row r="41" spans="1:5" x14ac:dyDescent="0.25">
      <c r="A41" s="18" t="s">
        <v>43</v>
      </c>
      <c r="B41" s="19">
        <v>25</v>
      </c>
      <c r="C41" s="19">
        <v>25</v>
      </c>
      <c r="D41" s="15"/>
      <c r="E41" s="16"/>
    </row>
    <row r="42" spans="1:5" x14ac:dyDescent="0.25">
      <c r="A42" s="18" t="s">
        <v>44</v>
      </c>
      <c r="B42" s="19">
        <v>10</v>
      </c>
      <c r="C42" s="19">
        <v>10</v>
      </c>
      <c r="D42" s="12">
        <v>2</v>
      </c>
      <c r="E42" s="13"/>
    </row>
    <row r="43" spans="1:5" x14ac:dyDescent="0.25">
      <c r="A43" s="18" t="s">
        <v>45</v>
      </c>
      <c r="B43" s="19">
        <v>6</v>
      </c>
      <c r="C43" s="19">
        <v>6</v>
      </c>
      <c r="D43" s="12"/>
      <c r="E43" s="13"/>
    </row>
    <row r="44" spans="1:5" x14ac:dyDescent="0.25">
      <c r="A44" s="18" t="s">
        <v>46</v>
      </c>
      <c r="B44" s="19">
        <v>2</v>
      </c>
      <c r="C44" s="19">
        <v>2</v>
      </c>
      <c r="D44" s="17"/>
      <c r="E44" s="16"/>
    </row>
    <row r="45" spans="1:5" x14ac:dyDescent="0.25">
      <c r="A45" s="18" t="s">
        <v>47</v>
      </c>
      <c r="B45" s="19">
        <v>2</v>
      </c>
      <c r="C45" s="19">
        <v>2</v>
      </c>
      <c r="D45" s="12"/>
      <c r="E45" s="13"/>
    </row>
    <row r="46" spans="1:5" x14ac:dyDescent="0.25">
      <c r="A46" s="18" t="s">
        <v>48</v>
      </c>
      <c r="B46" s="19">
        <v>1</v>
      </c>
      <c r="C46" s="19">
        <v>1</v>
      </c>
      <c r="D46" s="15"/>
      <c r="E46" s="16"/>
    </row>
    <row r="47" spans="1:5" x14ac:dyDescent="0.25">
      <c r="A47" s="18" t="s">
        <v>49</v>
      </c>
      <c r="B47" s="19">
        <v>26</v>
      </c>
      <c r="C47" s="19">
        <v>26</v>
      </c>
      <c r="D47" s="12">
        <v>7</v>
      </c>
      <c r="E47" s="13"/>
    </row>
    <row r="48" spans="1:5" x14ac:dyDescent="0.25">
      <c r="A48" s="18" t="s">
        <v>50</v>
      </c>
      <c r="B48" s="19">
        <v>1</v>
      </c>
      <c r="C48" s="19">
        <v>1</v>
      </c>
      <c r="D48" s="15"/>
      <c r="E48" s="16"/>
    </row>
    <row r="49" spans="1:5" x14ac:dyDescent="0.25">
      <c r="A49" s="18" t="s">
        <v>51</v>
      </c>
      <c r="B49" s="19">
        <v>1</v>
      </c>
      <c r="C49" s="19">
        <v>1</v>
      </c>
      <c r="D49" s="12"/>
      <c r="E49" s="13"/>
    </row>
    <row r="50" spans="1:5" x14ac:dyDescent="0.25">
      <c r="A50" s="18" t="s">
        <v>52</v>
      </c>
      <c r="B50" s="19">
        <v>1</v>
      </c>
      <c r="C50" s="19">
        <v>1</v>
      </c>
      <c r="D50" s="12"/>
      <c r="E50" s="13"/>
    </row>
    <row r="51" spans="1:5" x14ac:dyDescent="0.25">
      <c r="A51" s="18" t="s">
        <v>53</v>
      </c>
      <c r="B51" s="19">
        <v>10</v>
      </c>
      <c r="C51" s="19">
        <v>10</v>
      </c>
      <c r="D51" s="12">
        <v>3</v>
      </c>
      <c r="E51" s="13"/>
    </row>
    <row r="52" spans="1:5" x14ac:dyDescent="0.25">
      <c r="A52" s="18" t="s">
        <v>54</v>
      </c>
      <c r="B52" s="19">
        <v>10</v>
      </c>
      <c r="C52" s="19">
        <v>10</v>
      </c>
      <c r="D52" s="15">
        <v>3</v>
      </c>
      <c r="E52" s="16"/>
    </row>
    <row r="53" spans="1:5" x14ac:dyDescent="0.25">
      <c r="A53" s="18" t="s">
        <v>55</v>
      </c>
      <c r="B53" s="19">
        <v>20</v>
      </c>
      <c r="C53" s="19">
        <v>20</v>
      </c>
      <c r="D53" s="12">
        <v>6</v>
      </c>
      <c r="E53" s="13"/>
    </row>
    <row r="54" spans="1:5" x14ac:dyDescent="0.25">
      <c r="A54" s="18" t="s">
        <v>56</v>
      </c>
      <c r="B54" s="19">
        <v>10</v>
      </c>
      <c r="C54" s="19">
        <v>10</v>
      </c>
      <c r="D54" s="12">
        <v>3</v>
      </c>
      <c r="E54" s="13"/>
    </row>
    <row r="55" spans="1:5" x14ac:dyDescent="0.25">
      <c r="A55" s="18" t="s">
        <v>57</v>
      </c>
      <c r="B55" s="19">
        <v>2</v>
      </c>
      <c r="C55" s="19">
        <v>2</v>
      </c>
      <c r="D55" s="17"/>
      <c r="E55" s="16"/>
    </row>
    <row r="56" spans="1:5" x14ac:dyDescent="0.25">
      <c r="A56" s="18" t="s">
        <v>58</v>
      </c>
      <c r="B56" s="19">
        <v>1</v>
      </c>
      <c r="C56" s="19">
        <v>1</v>
      </c>
      <c r="D56" s="12"/>
      <c r="E56" s="13"/>
    </row>
    <row r="57" spans="1:5" x14ac:dyDescent="0.25">
      <c r="A57" s="18" t="s">
        <v>59</v>
      </c>
      <c r="B57" s="19">
        <v>2</v>
      </c>
      <c r="C57" s="19">
        <v>2</v>
      </c>
      <c r="D57" s="12"/>
      <c r="E57" s="13"/>
    </row>
    <row r="58" spans="1:5" x14ac:dyDescent="0.25">
      <c r="A58" s="18" t="s">
        <v>60</v>
      </c>
      <c r="B58" s="19">
        <v>2</v>
      </c>
      <c r="C58" s="19">
        <v>2</v>
      </c>
      <c r="D58" s="15"/>
      <c r="E58" s="16"/>
    </row>
    <row r="59" spans="1:5" x14ac:dyDescent="0.25">
      <c r="A59" s="18" t="s">
        <v>61</v>
      </c>
      <c r="B59" s="19">
        <v>1</v>
      </c>
      <c r="C59" s="19">
        <v>1</v>
      </c>
      <c r="D59" s="12"/>
      <c r="E59" s="13"/>
    </row>
    <row r="60" spans="1:5" x14ac:dyDescent="0.25">
      <c r="A60" s="18" t="s">
        <v>48</v>
      </c>
      <c r="B60" s="19">
        <v>5</v>
      </c>
      <c r="C60" s="19">
        <v>5</v>
      </c>
      <c r="D60" s="12"/>
      <c r="E60" s="13"/>
    </row>
    <row r="61" spans="1:5" x14ac:dyDescent="0.25">
      <c r="A61" s="18" t="s">
        <v>62</v>
      </c>
      <c r="B61" s="19">
        <v>1</v>
      </c>
      <c r="C61" s="19">
        <v>1</v>
      </c>
      <c r="D61" s="12">
        <v>1</v>
      </c>
      <c r="E61" s="13"/>
    </row>
    <row r="62" spans="1:5" x14ac:dyDescent="0.25">
      <c r="A62" s="18" t="s">
        <v>63</v>
      </c>
      <c r="B62" s="19">
        <v>2</v>
      </c>
      <c r="C62" s="19">
        <v>2</v>
      </c>
      <c r="D62" s="12"/>
      <c r="E62" s="13"/>
    </row>
    <row r="63" spans="1:5" x14ac:dyDescent="0.25">
      <c r="B63" s="9">
        <f>SUM(B38:B62)</f>
        <v>223</v>
      </c>
      <c r="C63" s="9">
        <f>SUM(C38:C62)</f>
        <v>223</v>
      </c>
      <c r="D63" s="9">
        <f>SUM(D38:D62)</f>
        <v>34</v>
      </c>
      <c r="E63" s="10"/>
    </row>
    <row r="64" spans="1:5" x14ac:dyDescent="0.25">
      <c r="B64"/>
      <c r="C64"/>
      <c r="D64"/>
      <c r="E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Arianna</dc:creator>
  <cp:lastModifiedBy>Arianna</cp:lastModifiedBy>
  <cp:lastPrinted>2025-01-29T14:42:05Z</cp:lastPrinted>
  <dcterms:created xsi:type="dcterms:W3CDTF">2024-09-02T12:25:57Z</dcterms:created>
  <dcterms:modified xsi:type="dcterms:W3CDTF">2025-01-29T14:53:26Z</dcterms:modified>
</cp:coreProperties>
</file>