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_RIEPILOGHI\"/>
    </mc:Choice>
  </mc:AlternateContent>
  <xr:revisionPtr revIDLastSave="0" documentId="13_ncr:1_{CE685743-6F5A-4631-9CB5-DD5CF0C8B8C7}" xr6:coauthVersionLast="47" xr6:coauthVersionMax="47" xr10:uidLastSave="{00000000-0000-0000-0000-000000000000}"/>
  <bookViews>
    <workbookView xWindow="-120" yWindow="-120" windowWidth="29040" windowHeight="15840" activeTab="1" xr2:uid="{8331A1DC-1F25-4EB9-AD59-16FEAFF42962}"/>
  </bookViews>
  <sheets>
    <sheet name="FATTURATO CLIENTI" sheetId="1" r:id="rId1"/>
    <sheet name="FATTURATO PER TIPOLOGIA LAVOR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D36" i="2"/>
  <c r="B36" i="2"/>
  <c r="B18" i="2"/>
  <c r="C18" i="2"/>
  <c r="D18" i="2"/>
</calcChain>
</file>

<file path=xl/sharedStrings.xml><?xml version="1.0" encoding="utf-8"?>
<sst xmlns="http://schemas.openxmlformats.org/spreadsheetml/2006/main" count="70" uniqueCount="58">
  <si>
    <t>CLIENTE</t>
  </si>
  <si>
    <t>2022</t>
  </si>
  <si>
    <t>2023</t>
  </si>
  <si>
    <t>2024</t>
  </si>
  <si>
    <t>A.R.I.A.</t>
  </si>
  <si>
    <t>ANM</t>
  </si>
  <si>
    <t>BURGO AVEZZANO</t>
  </si>
  <si>
    <t>BURGO SORA</t>
  </si>
  <si>
    <t>BUZZI</t>
  </si>
  <si>
    <t xml:space="preserve">FMA </t>
  </si>
  <si>
    <t>FIAT POMIGLIANO</t>
  </si>
  <si>
    <t>FIAT CASSINO</t>
  </si>
  <si>
    <t>IFIS</t>
  </si>
  <si>
    <t>INTERNATIONAL PAPER</t>
  </si>
  <si>
    <t>IRCE</t>
  </si>
  <si>
    <t>ITALCEMENTI</t>
  </si>
  <si>
    <t>ITALTRACTOR</t>
  </si>
  <si>
    <t>JCOPLASTIC</t>
  </si>
  <si>
    <t>LASIM</t>
  </si>
  <si>
    <t>LEONARDO</t>
  </si>
  <si>
    <t>LT ALLUMINIO</t>
  </si>
  <si>
    <t>MARANGONI</t>
  </si>
  <si>
    <t>RCR</t>
  </si>
  <si>
    <t>SACCHI PALLETS</t>
  </si>
  <si>
    <t>SEM AUTOMAZIONE</t>
  </si>
  <si>
    <t>SEM SOLUTION</t>
  </si>
  <si>
    <t xml:space="preserve">SIAPRA </t>
  </si>
  <si>
    <t>STEEL PAN</t>
  </si>
  <si>
    <t>TEFIN</t>
  </si>
  <si>
    <t>VIBAC AQUILA</t>
  </si>
  <si>
    <t>VIBAC POTENZA</t>
  </si>
  <si>
    <t>HYDROSLIM</t>
  </si>
  <si>
    <t>2021</t>
  </si>
  <si>
    <t>/</t>
  </si>
  <si>
    <t>STAMEC (+NASTAMEC)</t>
  </si>
  <si>
    <t>T.L.M. srl</t>
  </si>
  <si>
    <t>TUBIFICIO DI TERNI</t>
  </si>
  <si>
    <t>CARTIERIA DI GUARCINO</t>
  </si>
  <si>
    <t>Prestazioni elettroniche</t>
  </si>
  <si>
    <t>Prestazioni elettromeccaniche c/o Clienti</t>
  </si>
  <si>
    <t>Analisi strumentali c/o Clienti</t>
  </si>
  <si>
    <t>Vendita materiale elettrico/elettronico</t>
  </si>
  <si>
    <t>Vendita motori e varie</t>
  </si>
  <si>
    <t>Riparazione motori trifase e trasformatori</t>
  </si>
  <si>
    <t>Riparazione motori vettoriali</t>
  </si>
  <si>
    <t>Riparazione motori C.C.</t>
  </si>
  <si>
    <t>Riparazione motori M.T.</t>
  </si>
  <si>
    <t>Riparazioni pompe</t>
  </si>
  <si>
    <t>Equilibrature</t>
  </si>
  <si>
    <t>Costruzione quadri</t>
  </si>
  <si>
    <t>Riparazione quadri/azionamenti</t>
  </si>
  <si>
    <t>Software</t>
  </si>
  <si>
    <t>Costruzione Impianti</t>
  </si>
  <si>
    <t>riparazione/costruzione collettori</t>
  </si>
  <si>
    <t>TIPOLOGIA LAVORO</t>
  </si>
  <si>
    <t>MOT.2023</t>
  </si>
  <si>
    <t>MOT.2024</t>
  </si>
  <si>
    <t>2024 (30/12)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</si>
</sst>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4" fontId="3" fillId="2" borderId="1" xfId="0" applyNumberFormat="1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e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4E0CC0-0E4D-4BDC-8BA2-0476970E3606}" name="Tabella3" displayName="Tabella3" ref="A1:A33" totalsRowShown="0" headerRowDxfId="33" dataDxfId="32">
  <autoFilter ref="A1:A33" xr:uid="{C94E0CC0-0E4D-4BDC-8BA2-0476970E3606}"/>
  <tableColumns count="1">
    <tableColumn id="1" xr3:uid="{55486B63-2B87-4F93-A4FF-3F9FA5B3CB98}" name="CLIENTE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338110-C85F-47BD-A05A-B7D11A9E6D4F}" name="Tabella35" displayName="Tabella35" ref="B1:B33" totalsRowShown="0" headerRowDxfId="30" dataDxfId="29">
  <autoFilter ref="B1:B33" xr:uid="{CA338110-C85F-47BD-A05A-B7D11A9E6D4F}"/>
  <tableColumns count="1">
    <tableColumn id="1" xr3:uid="{4C1F4401-CF0F-47AF-ACDD-2F6465E41B64}" name="2021" data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40DD9EA-1106-4D63-8E28-234CA787BC18}" name="Tabella378" displayName="Tabella378" ref="E1:E33" totalsRowShown="0" headerRowDxfId="27" dataDxfId="26">
  <autoFilter ref="E1:E33" xr:uid="{740DD9EA-1106-4D63-8E28-234CA787BC18}"/>
  <tableColumns count="1">
    <tableColumn id="1" xr3:uid="{93135E0A-4BC1-4197-9CE4-A385C907CE56}" name="2024" dataDxfId="2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6DEEBA-A2F0-42A0-BC14-65978B0F5D38}" name="Tabella369" displayName="Tabella369" ref="D1:D33" totalsRowShown="0" headerRowDxfId="24" dataDxfId="23">
  <autoFilter ref="D1:D33" xr:uid="{9B6DEEBA-A2F0-42A0-BC14-65978B0F5D38}"/>
  <tableColumns count="1">
    <tableColumn id="1" xr3:uid="{722EBABC-88D8-4221-B33E-8F0290F3D7A6}" name="2023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1BCC87-8E52-4149-AC4F-83C863ACD49B}" name="Tabella3510" displayName="Tabella3510" ref="C1:C33" totalsRowShown="0" headerRowDxfId="21" dataDxfId="20">
  <autoFilter ref="C1:C33" xr:uid="{471BCC87-8E52-4149-AC4F-83C863ACD49B}"/>
  <tableColumns count="1">
    <tableColumn id="1" xr3:uid="{CCDE2E4E-2540-4835-8415-1CE5D67978C6}" name="2022" dataDxfId="1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E4CA8E-8AE9-4245-9EB1-243CC39A8A8F}" name="Tabella353" displayName="Tabella353" ref="B1:B18" totalsRowCount="1" headerRowDxfId="18" dataDxfId="17">
  <autoFilter ref="B1:B17" xr:uid="{7AE4CA8E-8AE9-4245-9EB1-243CC39A8A8F}"/>
  <tableColumns count="1">
    <tableColumn id="1" xr3:uid="{52222839-8BDA-4007-97FB-833352B6F09C}" name="2021" totalsRowFunction="custom" dataDxfId="16" totalsRowDxfId="15">
      <totalsRowFormula>SUM(B2:B17)</totalsRow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B1DB1A-7788-4639-BD3A-E14335F50F9D}" name="Tabella3786" displayName="Tabella3786" ref="E1:E18" totalsRowCount="1" headerRowDxfId="14" dataDxfId="13">
  <autoFilter ref="E1:E17" xr:uid="{AAB1DB1A-7788-4639-BD3A-E14335F50F9D}"/>
  <tableColumns count="1">
    <tableColumn id="1" xr3:uid="{25D5EA68-EC4C-487E-99BB-0ECF4F88F892}" name="2024 (30/12)" totalsRowFunction="custom" dataDxfId="12" totalsRowDxfId="0">
      <totalsRowFormula>SUM(E2:E17)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3DE60B-2F07-488B-8803-7743D994C5D4}" name="Tabella3697" displayName="Tabella3697" ref="D1:D18" totalsRowCount="1" headerRowDxfId="11" dataDxfId="10">
  <autoFilter ref="D1:D17" xr:uid="{F63DE60B-2F07-488B-8803-7743D994C5D4}"/>
  <tableColumns count="1">
    <tableColumn id="1" xr3:uid="{52E595CD-01D9-4391-B208-5A61E9257ACE}" name="2023" totalsRowFunction="custom" dataDxfId="9" totalsRowDxfId="8">
      <totalsRowFormula>SUM(D2:D17)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BDA40AE-F885-4D2B-809A-5A3CAD9046F2}" name="Tabella351011" displayName="Tabella351011" ref="C1:C18" totalsRowCount="1" headerRowDxfId="7" dataDxfId="6">
  <autoFilter ref="C1:C17" xr:uid="{2BDA40AE-F885-4D2B-809A-5A3CAD9046F2}"/>
  <tableColumns count="1">
    <tableColumn id="1" xr3:uid="{40170274-AE1C-4780-81FF-8AA0DEFD3214}" name="2022" totalsRowFunction="custom" dataDxfId="5" totalsRowDxfId="4">
      <totalsRowFormula>SUM(C2:C17)</totalsRow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B3F51-A1CF-49D4-970E-02D8CD44BFF3}" name="Tabella32" displayName="Tabella32" ref="A1:A17" totalsRowShown="0" headerRowDxfId="3" dataDxfId="2">
  <autoFilter ref="A1:A17" xr:uid="{1A1B3F51-A1CF-49D4-970E-02D8CD44BFF3}"/>
  <tableColumns count="1">
    <tableColumn id="1" xr3:uid="{353CB57A-B829-435A-A9E9-49FF10A340AF}" name="TIPOLOGIA LAVOR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B4B-D2A0-4906-B3BC-3E6569D4BD81}">
  <dimension ref="A1:E33"/>
  <sheetViews>
    <sheetView workbookViewId="0">
      <selection activeCell="G6" sqref="G6"/>
    </sheetView>
  </sheetViews>
  <sheetFormatPr defaultRowHeight="15" x14ac:dyDescent="0.25"/>
  <cols>
    <col min="1" max="1" width="21.28515625" customWidth="1"/>
    <col min="2" max="2" width="15.7109375" customWidth="1"/>
    <col min="3" max="3" width="15.28515625" customWidth="1"/>
    <col min="4" max="4" width="15.7109375" customWidth="1"/>
    <col min="5" max="5" width="16.140625" customWidth="1"/>
  </cols>
  <sheetData>
    <row r="1" spans="1:5" ht="23.25" customHeight="1" x14ac:dyDescent="0.25">
      <c r="A1" s="4" t="s">
        <v>0</v>
      </c>
      <c r="B1" s="4" t="s">
        <v>32</v>
      </c>
      <c r="C1" s="4" t="s">
        <v>1</v>
      </c>
      <c r="D1" s="4" t="s">
        <v>2</v>
      </c>
      <c r="E1" s="4" t="s">
        <v>3</v>
      </c>
    </row>
    <row r="2" spans="1:5" ht="15.75" x14ac:dyDescent="0.25">
      <c r="A2" s="1" t="s">
        <v>4</v>
      </c>
      <c r="B2" s="2">
        <v>201663.5</v>
      </c>
      <c r="C2" s="2">
        <v>133513.41</v>
      </c>
      <c r="D2" s="2">
        <v>119450.4</v>
      </c>
      <c r="E2" s="2">
        <v>48159.49</v>
      </c>
    </row>
    <row r="3" spans="1:5" ht="15.75" x14ac:dyDescent="0.25">
      <c r="A3" s="1" t="s">
        <v>5</v>
      </c>
      <c r="B3" s="3">
        <v>3605</v>
      </c>
      <c r="C3" s="3">
        <v>1710</v>
      </c>
      <c r="D3" s="3">
        <v>45760</v>
      </c>
      <c r="E3" s="3">
        <v>39830</v>
      </c>
    </row>
    <row r="4" spans="1:5" ht="15.75" x14ac:dyDescent="0.25">
      <c r="A4" s="1" t="s">
        <v>6</v>
      </c>
      <c r="B4" s="2">
        <v>53889.72</v>
      </c>
      <c r="C4" s="3">
        <v>19717</v>
      </c>
      <c r="D4" s="2">
        <v>30575.3</v>
      </c>
      <c r="E4" s="3">
        <v>2162</v>
      </c>
    </row>
    <row r="5" spans="1:5" ht="15.75" x14ac:dyDescent="0.25">
      <c r="A5" s="1" t="s">
        <v>7</v>
      </c>
      <c r="B5" s="2">
        <v>66964.72</v>
      </c>
      <c r="C5" s="2">
        <v>108444.81</v>
      </c>
      <c r="D5" s="2">
        <v>47299.03</v>
      </c>
      <c r="E5" s="2">
        <v>25620.93</v>
      </c>
    </row>
    <row r="6" spans="1:5" ht="15.75" x14ac:dyDescent="0.25">
      <c r="A6" s="1" t="s">
        <v>8</v>
      </c>
      <c r="B6" s="2">
        <v>220839.6</v>
      </c>
      <c r="C6" s="2">
        <v>300887.75</v>
      </c>
      <c r="D6" s="2">
        <v>232007.47</v>
      </c>
      <c r="E6" s="3">
        <v>120190</v>
      </c>
    </row>
    <row r="7" spans="1:5" ht="15.75" x14ac:dyDescent="0.25">
      <c r="A7" s="1" t="s">
        <v>37</v>
      </c>
      <c r="B7" s="2">
        <v>20532.75</v>
      </c>
      <c r="C7" s="2">
        <v>40600.730000000003</v>
      </c>
      <c r="D7" s="2">
        <v>55517.74</v>
      </c>
      <c r="E7" s="2">
        <v>10601.2</v>
      </c>
    </row>
    <row r="8" spans="1:5" ht="15.75" x14ac:dyDescent="0.25">
      <c r="A8" s="1" t="s">
        <v>9</v>
      </c>
      <c r="B8" s="3">
        <v>8300</v>
      </c>
      <c r="C8" s="3">
        <v>451619</v>
      </c>
      <c r="D8" s="2">
        <v>254500.01</v>
      </c>
      <c r="E8" s="3">
        <v>34340</v>
      </c>
    </row>
    <row r="9" spans="1:5" ht="15.75" x14ac:dyDescent="0.25">
      <c r="A9" s="1" t="s">
        <v>11</v>
      </c>
      <c r="B9" s="2">
        <v>109974.07</v>
      </c>
      <c r="C9" s="2">
        <v>25494.32</v>
      </c>
      <c r="D9" s="3">
        <v>10493</v>
      </c>
      <c r="E9" s="3">
        <v>18916</v>
      </c>
    </row>
    <row r="10" spans="1:5" ht="15.75" x14ac:dyDescent="0.25">
      <c r="A10" s="1" t="s">
        <v>10</v>
      </c>
      <c r="B10" s="2">
        <v>27885.5</v>
      </c>
      <c r="C10" s="2">
        <v>12765.4</v>
      </c>
      <c r="D10" s="2">
        <v>24762.2</v>
      </c>
      <c r="E10" s="2">
        <v>7606.05</v>
      </c>
    </row>
    <row r="11" spans="1:5" ht="15.75" x14ac:dyDescent="0.25">
      <c r="A11" s="1" t="s">
        <v>31</v>
      </c>
      <c r="B11" s="2">
        <v>118343.2</v>
      </c>
      <c r="C11" s="2">
        <v>150606.79999999999</v>
      </c>
      <c r="D11" s="2">
        <v>100850.05</v>
      </c>
      <c r="E11" s="3">
        <v>42093</v>
      </c>
    </row>
    <row r="12" spans="1:5" ht="15.75" x14ac:dyDescent="0.25">
      <c r="A12" s="1" t="s">
        <v>12</v>
      </c>
      <c r="B12" s="3">
        <v>4330</v>
      </c>
      <c r="C12" s="2">
        <v>19525.25</v>
      </c>
      <c r="D12" s="2">
        <v>26401.4</v>
      </c>
      <c r="E12" s="2">
        <v>16154.5</v>
      </c>
    </row>
    <row r="13" spans="1:5" ht="15.75" x14ac:dyDescent="0.25">
      <c r="A13" s="1" t="s">
        <v>13</v>
      </c>
      <c r="B13" s="2">
        <v>34631.839999999997</v>
      </c>
      <c r="C13" s="2">
        <v>4830.6000000000004</v>
      </c>
      <c r="D13" s="2">
        <v>4093.81</v>
      </c>
      <c r="E13" s="3">
        <v>2430</v>
      </c>
    </row>
    <row r="14" spans="1:5" ht="15.75" x14ac:dyDescent="0.25">
      <c r="A14" s="1" t="s">
        <v>14</v>
      </c>
      <c r="B14" s="3">
        <v>3298</v>
      </c>
      <c r="C14" s="3">
        <v>18720</v>
      </c>
      <c r="D14" s="3">
        <v>9900</v>
      </c>
      <c r="E14" s="3">
        <v>3750</v>
      </c>
    </row>
    <row r="15" spans="1:5" ht="15.75" x14ac:dyDescent="0.25">
      <c r="A15" s="1" t="s">
        <v>15</v>
      </c>
      <c r="B15" s="2">
        <v>82369.72</v>
      </c>
      <c r="C15" s="3">
        <v>24565</v>
      </c>
      <c r="D15" s="3">
        <v>36122</v>
      </c>
      <c r="E15" s="2">
        <v>35604.92</v>
      </c>
    </row>
    <row r="16" spans="1:5" ht="15.75" x14ac:dyDescent="0.25">
      <c r="A16" s="1" t="s">
        <v>16</v>
      </c>
      <c r="B16" s="2">
        <v>77176.600000000006</v>
      </c>
      <c r="C16" s="2">
        <v>107973.2</v>
      </c>
      <c r="D16" s="2">
        <v>49369.13</v>
      </c>
      <c r="E16" s="2">
        <v>22446.1</v>
      </c>
    </row>
    <row r="17" spans="1:5" ht="15.75" x14ac:dyDescent="0.25">
      <c r="A17" s="1" t="s">
        <v>17</v>
      </c>
      <c r="B17" s="3">
        <v>2965</v>
      </c>
      <c r="C17" s="3">
        <v>1920</v>
      </c>
      <c r="D17" s="3">
        <v>10135</v>
      </c>
      <c r="E17" s="3">
        <v>8835</v>
      </c>
    </row>
    <row r="18" spans="1:5" ht="15.75" x14ac:dyDescent="0.25">
      <c r="A18" s="1" t="s">
        <v>18</v>
      </c>
      <c r="B18" s="2">
        <v>2845.44</v>
      </c>
      <c r="C18" s="2">
        <v>56315.46</v>
      </c>
      <c r="D18" s="3">
        <v>93098</v>
      </c>
      <c r="E18" s="3">
        <v>29140</v>
      </c>
    </row>
    <row r="19" spans="1:5" ht="15.75" x14ac:dyDescent="0.25">
      <c r="A19" s="1" t="s">
        <v>19</v>
      </c>
      <c r="B19" s="3">
        <v>305200</v>
      </c>
      <c r="C19" s="2">
        <v>564472.36</v>
      </c>
      <c r="D19" s="2">
        <v>670812.16000000003</v>
      </c>
      <c r="E19" s="2">
        <v>61640.1</v>
      </c>
    </row>
    <row r="20" spans="1:5" ht="15.75" x14ac:dyDescent="0.25">
      <c r="A20" s="1" t="s">
        <v>20</v>
      </c>
      <c r="B20" s="3">
        <v>2380</v>
      </c>
      <c r="C20" s="3">
        <v>22070</v>
      </c>
      <c r="D20" s="3">
        <v>24038</v>
      </c>
      <c r="E20" s="3">
        <v>16105</v>
      </c>
    </row>
    <row r="21" spans="1:5" ht="15.75" x14ac:dyDescent="0.25">
      <c r="A21" s="1" t="s">
        <v>21</v>
      </c>
      <c r="B21" s="5" t="s">
        <v>33</v>
      </c>
      <c r="C21" s="2">
        <v>7153.22</v>
      </c>
      <c r="D21" s="2">
        <v>14024.77</v>
      </c>
      <c r="E21" s="3">
        <v>1420</v>
      </c>
    </row>
    <row r="22" spans="1:5" ht="15.75" x14ac:dyDescent="0.25">
      <c r="A22" s="1" t="s">
        <v>22</v>
      </c>
      <c r="B22" s="3">
        <v>4850</v>
      </c>
      <c r="C22" s="3">
        <v>11100</v>
      </c>
      <c r="D22" s="5" t="s">
        <v>33</v>
      </c>
      <c r="E22" s="3">
        <v>5800</v>
      </c>
    </row>
    <row r="23" spans="1:5" ht="15.75" x14ac:dyDescent="0.25">
      <c r="A23" s="1" t="s">
        <v>23</v>
      </c>
      <c r="B23" s="2">
        <v>71753.47</v>
      </c>
      <c r="C23" s="3">
        <v>110607.4</v>
      </c>
      <c r="D23" s="2">
        <v>60557.1</v>
      </c>
      <c r="E23" s="3">
        <v>4325</v>
      </c>
    </row>
    <row r="24" spans="1:5" ht="15.75" x14ac:dyDescent="0.25">
      <c r="A24" s="1" t="s">
        <v>24</v>
      </c>
      <c r="B24" s="5" t="s">
        <v>33</v>
      </c>
      <c r="C24" s="5" t="s">
        <v>33</v>
      </c>
      <c r="D24" s="3">
        <v>1120</v>
      </c>
      <c r="E24" s="2">
        <v>16973.099999999999</v>
      </c>
    </row>
    <row r="25" spans="1:5" ht="15.75" x14ac:dyDescent="0.25">
      <c r="A25" s="1" t="s">
        <v>25</v>
      </c>
      <c r="B25" s="5" t="s">
        <v>33</v>
      </c>
      <c r="C25" s="5" t="s">
        <v>33</v>
      </c>
      <c r="D25" s="2">
        <v>8918.5</v>
      </c>
      <c r="E25" s="2">
        <v>17041.650000000001</v>
      </c>
    </row>
    <row r="26" spans="1:5" ht="15.75" x14ac:dyDescent="0.25">
      <c r="A26" s="1" t="s">
        <v>26</v>
      </c>
      <c r="B26" s="2">
        <v>71962.8</v>
      </c>
      <c r="C26" s="2">
        <v>90229.7</v>
      </c>
      <c r="D26" s="2">
        <v>113229.4</v>
      </c>
      <c r="E26" s="5" t="s">
        <v>33</v>
      </c>
    </row>
    <row r="27" spans="1:5" ht="15.75" x14ac:dyDescent="0.25">
      <c r="A27" s="1" t="s">
        <v>34</v>
      </c>
      <c r="B27" s="6">
        <v>700</v>
      </c>
      <c r="C27" s="3">
        <v>24000</v>
      </c>
      <c r="D27" s="5" t="s">
        <v>33</v>
      </c>
      <c r="E27" s="3">
        <v>2610</v>
      </c>
    </row>
    <row r="28" spans="1:5" ht="15.75" x14ac:dyDescent="0.25">
      <c r="A28" s="1" t="s">
        <v>27</v>
      </c>
      <c r="B28" s="5" t="s">
        <v>33</v>
      </c>
      <c r="C28" s="3">
        <v>21820</v>
      </c>
      <c r="D28" s="2">
        <v>3169.4</v>
      </c>
      <c r="E28" s="3">
        <v>4778</v>
      </c>
    </row>
    <row r="29" spans="1:5" ht="15.75" x14ac:dyDescent="0.25">
      <c r="A29" s="1" t="s">
        <v>35</v>
      </c>
      <c r="B29" s="3">
        <v>99440</v>
      </c>
      <c r="C29" s="2">
        <v>25444.5</v>
      </c>
      <c r="D29" s="3">
        <v>36350</v>
      </c>
      <c r="E29" s="3">
        <v>14875</v>
      </c>
    </row>
    <row r="30" spans="1:5" ht="15.75" x14ac:dyDescent="0.25">
      <c r="A30" s="1" t="s">
        <v>28</v>
      </c>
      <c r="B30" s="3">
        <v>7380</v>
      </c>
      <c r="C30" s="3">
        <v>116797</v>
      </c>
      <c r="D30" s="3">
        <v>19000</v>
      </c>
      <c r="E30" s="5" t="s">
        <v>33</v>
      </c>
    </row>
    <row r="31" spans="1:5" ht="15.75" x14ac:dyDescent="0.25">
      <c r="A31" s="1" t="s">
        <v>36</v>
      </c>
      <c r="B31" s="3">
        <v>6985</v>
      </c>
      <c r="C31" s="2">
        <v>7669.66</v>
      </c>
      <c r="D31" s="2">
        <v>9995.75</v>
      </c>
      <c r="E31" s="3">
        <v>3135</v>
      </c>
    </row>
    <row r="32" spans="1:5" ht="15.75" x14ac:dyDescent="0.25">
      <c r="A32" s="1" t="s">
        <v>29</v>
      </c>
      <c r="B32" s="2">
        <v>19252.400000000001</v>
      </c>
      <c r="C32" s="2">
        <v>22068.05</v>
      </c>
      <c r="D32" s="2">
        <v>17678.66</v>
      </c>
      <c r="E32" s="3">
        <v>3090</v>
      </c>
    </row>
    <row r="33" spans="1:5" ht="15.75" x14ac:dyDescent="0.25">
      <c r="A33" s="1" t="s">
        <v>30</v>
      </c>
      <c r="B33" s="2">
        <v>82075.39</v>
      </c>
      <c r="C33" s="2">
        <v>36788.75</v>
      </c>
      <c r="D33" s="3">
        <v>8850</v>
      </c>
      <c r="E33" s="3">
        <v>14940</v>
      </c>
    </row>
  </sheetData>
  <phoneticPr fontId="1" type="noConversion"/>
  <pageMargins left="0.25" right="0.25" top="0.75" bottom="0.75" header="0.3" footer="0.3"/>
  <pageSetup paperSize="9" scale="115" fitToWidth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DB3E-F414-4219-9F58-1AF6CB5873F2}">
  <dimension ref="A1:H36"/>
  <sheetViews>
    <sheetView tabSelected="1" workbookViewId="0">
      <selection activeCell="F18" sqref="F18"/>
    </sheetView>
  </sheetViews>
  <sheetFormatPr defaultRowHeight="15" x14ac:dyDescent="0.25"/>
  <cols>
    <col min="1" max="1" width="37" customWidth="1"/>
    <col min="2" max="2" width="18" customWidth="1"/>
    <col min="3" max="3" width="18.140625" customWidth="1"/>
    <col min="4" max="4" width="18" customWidth="1"/>
    <col min="5" max="5" width="18.140625" customWidth="1"/>
    <col min="7" max="7" width="9.28515625" customWidth="1"/>
    <col min="8" max="8" width="9.5703125" customWidth="1"/>
    <col min="11" max="11" width="9.28515625" customWidth="1"/>
  </cols>
  <sheetData>
    <row r="1" spans="1:5" ht="18.75" x14ac:dyDescent="0.25">
      <c r="A1" s="4" t="s">
        <v>54</v>
      </c>
      <c r="B1" s="4" t="s">
        <v>32</v>
      </c>
      <c r="C1" s="4" t="s">
        <v>1</v>
      </c>
      <c r="D1" s="4" t="s">
        <v>2</v>
      </c>
      <c r="E1" s="4" t="s">
        <v>57</v>
      </c>
    </row>
    <row r="2" spans="1:5" ht="15.75" x14ac:dyDescent="0.25">
      <c r="A2" s="1" t="s">
        <v>42</v>
      </c>
      <c r="B2" s="2">
        <v>373791.98</v>
      </c>
      <c r="C2" s="2">
        <v>432352.27</v>
      </c>
      <c r="D2" s="2">
        <v>261539.83</v>
      </c>
      <c r="E2" s="2">
        <v>286976.88</v>
      </c>
    </row>
    <row r="3" spans="1:5" ht="15.75" x14ac:dyDescent="0.25">
      <c r="A3" s="1" t="s">
        <v>41</v>
      </c>
      <c r="B3" s="3">
        <v>56897.77</v>
      </c>
      <c r="C3" s="3">
        <v>197993.35</v>
      </c>
      <c r="D3" s="3">
        <v>111877.91</v>
      </c>
      <c r="E3" s="3">
        <v>99827.45</v>
      </c>
    </row>
    <row r="4" spans="1:5" ht="15.75" x14ac:dyDescent="0.25">
      <c r="A4" s="1" t="s">
        <v>40</v>
      </c>
      <c r="B4" s="2">
        <v>24173</v>
      </c>
      <c r="C4" s="3">
        <v>57710.26</v>
      </c>
      <c r="D4" s="2">
        <v>69884.58</v>
      </c>
      <c r="E4" s="3">
        <v>75807.320000000007</v>
      </c>
    </row>
    <row r="5" spans="1:5" ht="15.75" x14ac:dyDescent="0.25">
      <c r="A5" s="1" t="s">
        <v>39</v>
      </c>
      <c r="B5" s="2">
        <v>33203.699999999997</v>
      </c>
      <c r="C5" s="2">
        <v>44019</v>
      </c>
      <c r="D5" s="2">
        <v>30054.3</v>
      </c>
      <c r="E5" s="2">
        <v>61669.1</v>
      </c>
    </row>
    <row r="6" spans="1:5" ht="15.75" x14ac:dyDescent="0.25">
      <c r="A6" s="1" t="s">
        <v>38</v>
      </c>
      <c r="B6" s="2">
        <v>129542.5</v>
      </c>
      <c r="C6" s="2">
        <v>104423.66</v>
      </c>
      <c r="D6" s="2">
        <v>192143.2</v>
      </c>
      <c r="E6" s="3">
        <v>115268.27</v>
      </c>
    </row>
    <row r="7" spans="1:5" ht="15.75" x14ac:dyDescent="0.25">
      <c r="A7" s="1" t="s">
        <v>43</v>
      </c>
      <c r="B7" s="2">
        <v>265478.73</v>
      </c>
      <c r="C7" s="2">
        <v>307921.14</v>
      </c>
      <c r="D7" s="2">
        <v>433098.14</v>
      </c>
      <c r="E7" s="2">
        <v>681773.82</v>
      </c>
    </row>
    <row r="8" spans="1:5" ht="15.75" x14ac:dyDescent="0.25">
      <c r="A8" s="1" t="s">
        <v>44</v>
      </c>
      <c r="B8" s="3">
        <v>96434.38</v>
      </c>
      <c r="C8" s="3">
        <v>104201.27</v>
      </c>
      <c r="D8" s="2">
        <v>100318.16</v>
      </c>
      <c r="E8" s="3">
        <v>142238.04999999999</v>
      </c>
    </row>
    <row r="9" spans="1:5" ht="15.75" x14ac:dyDescent="0.25">
      <c r="A9" s="1" t="s">
        <v>45</v>
      </c>
      <c r="B9" s="2">
        <v>372981.67</v>
      </c>
      <c r="C9" s="2">
        <v>449455.72</v>
      </c>
      <c r="D9" s="3">
        <v>315936.15000000002</v>
      </c>
      <c r="E9" s="3">
        <v>384877.95</v>
      </c>
    </row>
    <row r="10" spans="1:5" ht="15.75" x14ac:dyDescent="0.25">
      <c r="A10" s="1" t="s">
        <v>46</v>
      </c>
      <c r="B10" s="2">
        <v>263745</v>
      </c>
      <c r="C10" s="2">
        <v>268684.34999999998</v>
      </c>
      <c r="D10" s="2">
        <v>141469.25</v>
      </c>
      <c r="E10" s="2">
        <v>147855.92000000001</v>
      </c>
    </row>
    <row r="11" spans="1:5" ht="15.75" x14ac:dyDescent="0.25">
      <c r="A11" s="1" t="s">
        <v>47</v>
      </c>
      <c r="B11" s="2">
        <v>16029.2</v>
      </c>
      <c r="C11" s="2">
        <v>65059.66</v>
      </c>
      <c r="D11" s="2">
        <v>44926.5</v>
      </c>
      <c r="E11" s="3">
        <v>52976.6</v>
      </c>
    </row>
    <row r="12" spans="1:5" ht="15.75" x14ac:dyDescent="0.25">
      <c r="A12" s="1" t="s">
        <v>48</v>
      </c>
      <c r="B12" s="3">
        <v>7510</v>
      </c>
      <c r="C12" s="2">
        <v>2299.6</v>
      </c>
      <c r="D12" s="2">
        <v>8296.7999999999993</v>
      </c>
      <c r="E12" s="2">
        <v>2680</v>
      </c>
    </row>
    <row r="13" spans="1:5" ht="15.75" x14ac:dyDescent="0.25">
      <c r="A13" s="1" t="s">
        <v>49</v>
      </c>
      <c r="B13" s="2">
        <v>22600</v>
      </c>
      <c r="C13" s="2"/>
      <c r="D13" s="2">
        <v>55000</v>
      </c>
      <c r="E13" s="3">
        <v>2400</v>
      </c>
    </row>
    <row r="14" spans="1:5" ht="15.75" x14ac:dyDescent="0.25">
      <c r="A14" s="1" t="s">
        <v>50</v>
      </c>
      <c r="B14" s="3">
        <v>19571</v>
      </c>
      <c r="C14" s="3">
        <v>18983</v>
      </c>
      <c r="D14" s="3">
        <v>31636.3</v>
      </c>
      <c r="E14" s="3">
        <v>23941.1</v>
      </c>
    </row>
    <row r="15" spans="1:5" ht="15.75" x14ac:dyDescent="0.25">
      <c r="A15" s="1" t="s">
        <v>51</v>
      </c>
      <c r="B15" s="2">
        <v>950</v>
      </c>
      <c r="C15" s="3">
        <v>15346</v>
      </c>
      <c r="D15" s="3">
        <v>12953</v>
      </c>
      <c r="E15" s="2">
        <v>300</v>
      </c>
    </row>
    <row r="16" spans="1:5" ht="15.75" x14ac:dyDescent="0.25">
      <c r="A16" s="1" t="s">
        <v>53</v>
      </c>
      <c r="B16" s="3"/>
      <c r="C16" s="3">
        <v>51750</v>
      </c>
      <c r="D16" s="3">
        <v>13780</v>
      </c>
      <c r="E16" s="3">
        <v>13201</v>
      </c>
    </row>
    <row r="17" spans="1:8" ht="15.75" x14ac:dyDescent="0.25">
      <c r="A17" s="1" t="s">
        <v>52</v>
      </c>
      <c r="B17" s="2">
        <v>820885.3</v>
      </c>
      <c r="C17" s="2">
        <v>1048715.2</v>
      </c>
      <c r="D17" s="2">
        <v>1216312.6000000001</v>
      </c>
      <c r="E17" s="2">
        <v>1889213.3</v>
      </c>
    </row>
    <row r="18" spans="1:8" ht="15.75" x14ac:dyDescent="0.25">
      <c r="B18" s="2">
        <f>SUM(B2:B17)</f>
        <v>2503794.23</v>
      </c>
      <c r="C18" s="2">
        <f>SUM(C2:C17)</f>
        <v>3168914.4800000004</v>
      </c>
      <c r="D18" s="2">
        <f>SUM(D2:D17)</f>
        <v>3039226.72</v>
      </c>
      <c r="E18" s="2">
        <f>SUM(E2:E17)</f>
        <v>3981006.76</v>
      </c>
    </row>
    <row r="21" spans="1:8" x14ac:dyDescent="0.25">
      <c r="H21" s="11"/>
    </row>
    <row r="24" spans="1:8" x14ac:dyDescent="0.25">
      <c r="B24" t="s">
        <v>55</v>
      </c>
      <c r="D24" t="s">
        <v>56</v>
      </c>
    </row>
    <row r="25" spans="1:8" ht="15.75" x14ac:dyDescent="0.25">
      <c r="B25" s="7">
        <v>261539.83</v>
      </c>
      <c r="D25" s="7">
        <v>286976.88</v>
      </c>
    </row>
    <row r="26" spans="1:8" ht="15.75" x14ac:dyDescent="0.25">
      <c r="B26" s="8">
        <v>111877.91</v>
      </c>
      <c r="D26" s="8">
        <v>99827.45</v>
      </c>
    </row>
    <row r="27" spans="1:8" ht="15.75" x14ac:dyDescent="0.25">
      <c r="B27" s="7">
        <v>69884.58</v>
      </c>
      <c r="D27" s="9">
        <v>75807.320000000007</v>
      </c>
    </row>
    <row r="28" spans="1:8" ht="15.75" x14ac:dyDescent="0.25">
      <c r="B28" s="10">
        <v>30054.3</v>
      </c>
      <c r="D28" s="10">
        <v>61669.1</v>
      </c>
    </row>
    <row r="29" spans="1:8" ht="15.75" x14ac:dyDescent="0.25">
      <c r="B29" s="10">
        <v>433098.14</v>
      </c>
      <c r="D29" s="10">
        <v>681343.82</v>
      </c>
    </row>
    <row r="30" spans="1:8" ht="15.75" x14ac:dyDescent="0.25">
      <c r="B30" s="7">
        <v>100318.16</v>
      </c>
      <c r="D30" s="9">
        <v>142238.04999999999</v>
      </c>
    </row>
    <row r="31" spans="1:8" ht="15.75" x14ac:dyDescent="0.25">
      <c r="B31" s="8">
        <v>315936.15000000002</v>
      </c>
      <c r="D31" s="8">
        <v>384877.95</v>
      </c>
    </row>
    <row r="32" spans="1:8" ht="15.75" x14ac:dyDescent="0.25">
      <c r="B32" s="7">
        <v>141469.25</v>
      </c>
      <c r="D32" s="7">
        <v>147855.92000000001</v>
      </c>
    </row>
    <row r="33" spans="2:4" ht="15.75" x14ac:dyDescent="0.25">
      <c r="B33" s="10">
        <v>44926.5</v>
      </c>
      <c r="D33" s="8">
        <v>52976.6</v>
      </c>
    </row>
    <row r="34" spans="2:4" ht="15.75" x14ac:dyDescent="0.25">
      <c r="B34" s="7">
        <v>8296.7999999999993</v>
      </c>
      <c r="D34" s="7">
        <v>2680</v>
      </c>
    </row>
    <row r="35" spans="2:4" ht="15.75" x14ac:dyDescent="0.25">
      <c r="B35" s="9">
        <v>13780</v>
      </c>
      <c r="D35" s="9">
        <v>13201</v>
      </c>
    </row>
    <row r="36" spans="2:4" x14ac:dyDescent="0.25">
      <c r="B36" s="11">
        <f>SUM(B25:B35)</f>
        <v>1531181.62</v>
      </c>
      <c r="D36" s="11">
        <f>SUM(D25:D35)</f>
        <v>1949454.0899999999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118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FATTURATO CLIENTI</vt:lpstr>
      <vt:lpstr>FATTURATO PER TIPOLOGIA LAVORI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cp:lastPrinted>2024-10-25T14:32:01Z</cp:lastPrinted>
  <dcterms:created xsi:type="dcterms:W3CDTF">2024-05-02T09:30:00Z</dcterms:created>
  <dcterms:modified xsi:type="dcterms:W3CDTF">2025-01-22T13:42:46Z</dcterms:modified>
</cp:coreProperties>
</file>